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30" activeTab="1"/>
  </bookViews>
  <sheets>
    <sheet name="moe A1bis" sheetId="1" r:id="rId1"/>
    <sheet name="moe  A2BIS" sheetId="2" r:id="rId2"/>
    <sheet name="Foglio3" sheetId="3" r:id="rId3"/>
  </sheets>
  <definedNames>
    <definedName name="_xlnm.Print_Area" localSheetId="0">'moe A1bis'!$A$1:$K$20</definedName>
  </definedNames>
  <calcPr fullCalcOnLoad="1"/>
</workbook>
</file>

<file path=xl/sharedStrings.xml><?xml version="1.0" encoding="utf-8"?>
<sst xmlns="http://schemas.openxmlformats.org/spreadsheetml/2006/main" count="225" uniqueCount="131">
  <si>
    <t>Articolo</t>
  </si>
  <si>
    <t>Categoria</t>
  </si>
  <si>
    <t>Marca</t>
  </si>
  <si>
    <t>Specifiche minime richieste</t>
  </si>
  <si>
    <t>Quantità indicativa e non esaustiva</t>
  </si>
  <si>
    <t>Importo unitario IVA Esclusa</t>
  </si>
  <si>
    <t>Prezzo unitario offerto (esclusa IVA)</t>
  </si>
  <si>
    <t>Costo Complessivo (iva esclusa)</t>
  </si>
  <si>
    <t>Marca Primaria E Modello Offerto</t>
  </si>
  <si>
    <t>Garanzia Offerta</t>
  </si>
  <si>
    <t>A1 - 1</t>
  </si>
  <si>
    <t>Portatili</t>
  </si>
  <si>
    <t>Vedi articoli Allegato A1</t>
  </si>
  <si>
    <t>A1 - 2</t>
  </si>
  <si>
    <t>A1 - 3</t>
  </si>
  <si>
    <t>A1 - 4</t>
  </si>
  <si>
    <t>A1 - 5</t>
  </si>
  <si>
    <t>A1 - 6</t>
  </si>
  <si>
    <t>A1 - 7</t>
  </si>
  <si>
    <t>Stampanti</t>
  </si>
  <si>
    <t>A1 - 8</t>
  </si>
  <si>
    <t>A1 - 9</t>
  </si>
  <si>
    <t>A1 - 10</t>
  </si>
  <si>
    <t>A1 - 11</t>
  </si>
  <si>
    <t>A1 - 12</t>
  </si>
  <si>
    <t>A1 - 13</t>
  </si>
  <si>
    <t>Switch</t>
  </si>
  <si>
    <t>A1 - 14</t>
  </si>
  <si>
    <t>Storage di rete</t>
  </si>
  <si>
    <t>Wireless</t>
  </si>
  <si>
    <t>PC Fissi fascia Alta</t>
  </si>
  <si>
    <t>PC Fissi fascia Media</t>
  </si>
  <si>
    <t>Server</t>
  </si>
  <si>
    <t>Monitor</t>
  </si>
  <si>
    <t>KVM Switch</t>
  </si>
  <si>
    <t>Lindy</t>
  </si>
  <si>
    <t>Nec</t>
  </si>
  <si>
    <t>HP</t>
  </si>
  <si>
    <t>Netgear</t>
  </si>
  <si>
    <t>Possibilità di consegna entro il 31 agosto 2009 con ordini ricevuti entro il 31 luglio 2009</t>
  </si>
  <si>
    <t>TOTALE COSTO COMPLESSIVO OFFERTO</t>
  </si>
  <si>
    <t>data,</t>
  </si>
  <si>
    <t>TIMBRO DELLA SOCIETA’ E FIRMA DEL LEGALE RAPPRESENTANTE</t>
  </si>
  <si>
    <t>ARTICOLO</t>
  </si>
  <si>
    <t>Importo unitario indicativo  IVA Esclusa</t>
  </si>
  <si>
    <t>Prezzo unitario offerto (IVA ESCLUSA)</t>
  </si>
  <si>
    <t>Marca Primaria/Modello offerto</t>
  </si>
  <si>
    <t>garanzia offerta</t>
  </si>
  <si>
    <t>A2 -1</t>
  </si>
  <si>
    <t>Schede di rete</t>
  </si>
  <si>
    <t>Vedi articoli Allegato A2</t>
  </si>
  <si>
    <t>A2 -2</t>
  </si>
  <si>
    <t>A2 -3</t>
  </si>
  <si>
    <t>A2 -4</t>
  </si>
  <si>
    <t>OCR Scanner</t>
  </si>
  <si>
    <t>IRIS NOTES</t>
  </si>
  <si>
    <t>A2 -5</t>
  </si>
  <si>
    <t>RAM</t>
  </si>
  <si>
    <t>A2 -6</t>
  </si>
  <si>
    <t>A2 -7</t>
  </si>
  <si>
    <t>A2 -8</t>
  </si>
  <si>
    <t>A2 -9</t>
  </si>
  <si>
    <t>A2 -10</t>
  </si>
  <si>
    <t>A2 -11</t>
  </si>
  <si>
    <t>A2 -12</t>
  </si>
  <si>
    <t>A2 -13</t>
  </si>
  <si>
    <t>Casse per PC Fissi</t>
  </si>
  <si>
    <t>Logitech</t>
  </si>
  <si>
    <t>A2 -14</t>
  </si>
  <si>
    <t>Cuffie per PC Desktop</t>
  </si>
  <si>
    <t>SENNHEISER</t>
  </si>
  <si>
    <t>A2 -15</t>
  </si>
  <si>
    <t>Mouse</t>
  </si>
  <si>
    <t>A2 -16</t>
  </si>
  <si>
    <t>Mouse Apple</t>
  </si>
  <si>
    <t>Apple</t>
  </si>
  <si>
    <t>A2 -17</t>
  </si>
  <si>
    <t>Tastiera Apple</t>
  </si>
  <si>
    <t>A2 -18</t>
  </si>
  <si>
    <t>Tastiere</t>
  </si>
  <si>
    <t>A2 -19</t>
  </si>
  <si>
    <t>Ciabatte elettriche</t>
  </si>
  <si>
    <t>A2 -20</t>
  </si>
  <si>
    <t>Adattatori USB/PS2</t>
  </si>
  <si>
    <t>A2 -21</t>
  </si>
  <si>
    <t>Pendrive USB 4 GB</t>
  </si>
  <si>
    <t>A2 -22</t>
  </si>
  <si>
    <t>Schede Firewire</t>
  </si>
  <si>
    <t>A2 -23</t>
  </si>
  <si>
    <t>Cavi di sicurezza Notebook</t>
  </si>
  <si>
    <t>Kensington</t>
  </si>
  <si>
    <t>A2 -24</t>
  </si>
  <si>
    <t>Alimentatori PC Desktop</t>
  </si>
  <si>
    <t>A2 -25</t>
  </si>
  <si>
    <t>Cavi di rete 5 mt</t>
  </si>
  <si>
    <t>A2 -26</t>
  </si>
  <si>
    <t>Cavi di rete 3 mt</t>
  </si>
  <si>
    <t>A2 -27</t>
  </si>
  <si>
    <t>Cavi di rete 2 mt</t>
  </si>
  <si>
    <t>A2 -28</t>
  </si>
  <si>
    <t>Cavi di rete 1 mt</t>
  </si>
  <si>
    <t>A2 -29</t>
  </si>
  <si>
    <t>Lettori CD/DVD IDE</t>
  </si>
  <si>
    <t>A2 -30</t>
  </si>
  <si>
    <t>Lettori CD/DVD SATA</t>
  </si>
  <si>
    <t>A2 -31</t>
  </si>
  <si>
    <t>Masterizzatori CD/DVD IDE</t>
  </si>
  <si>
    <t>A2 -32</t>
  </si>
  <si>
    <t>Masterizzatori CD/DVD SATA</t>
  </si>
  <si>
    <t>A2 -33</t>
  </si>
  <si>
    <t>HDD ATA 2,5"</t>
  </si>
  <si>
    <t>Seagate</t>
  </si>
  <si>
    <t>A2 -34</t>
  </si>
  <si>
    <t>HDD SATA 2,5 "</t>
  </si>
  <si>
    <t>A2 -35</t>
  </si>
  <si>
    <t>HDD SATA 3,5"</t>
  </si>
  <si>
    <t>A2 -36</t>
  </si>
  <si>
    <t>A2 -37</t>
  </si>
  <si>
    <t>A2 -38</t>
  </si>
  <si>
    <t>Webcam</t>
  </si>
  <si>
    <t>A2 -39</t>
  </si>
  <si>
    <t>cassette backup</t>
  </si>
  <si>
    <t>A2 -40</t>
  </si>
  <si>
    <t>Borsa PC portatile</t>
  </si>
  <si>
    <t>A2 -41</t>
  </si>
  <si>
    <t>Cavo SVGA</t>
  </si>
  <si>
    <t>A2 -42</t>
  </si>
  <si>
    <t>LogicKeyboard</t>
  </si>
  <si>
    <t>A2 -43</t>
  </si>
  <si>
    <t>A2 -44</t>
  </si>
  <si>
    <t>SOMMATORIA PREZZI UNITARI OFFERTI (ESCLUSA IVA)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</si>
</sst>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;[Red]\-#,##0.00\ [$€-1]"/>
    <numFmt numFmtId="165" formatCode="#,##0\ [$€-1];[Red]\-#,##0\ [$€-1]"/>
    <numFmt numFmtId="166" formatCode="&quot;€&quot;\ #,##0.00"/>
  </numFmts>
  <fonts count="24"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44" fontId="0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 shrinkToFit="1" readingOrder="1"/>
    </xf>
    <xf numFmtId="0" fontId="1" fillId="22" borderId="10" xfId="0" applyFont="1" applyFill="1" applyBorder="1" applyAlignment="1">
      <alignment horizontal="right" vertical="center" wrapText="1"/>
    </xf>
    <xf numFmtId="0" fontId="1" fillId="22" borderId="10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164" fontId="0" fillId="22" borderId="10" xfId="0" applyNumberFormat="1" applyFill="1" applyBorder="1" applyAlignment="1">
      <alignment horizontal="right" vertical="center"/>
    </xf>
    <xf numFmtId="164" fontId="0" fillId="22" borderId="10" xfId="0" applyNumberFormat="1" applyFill="1" applyBorder="1" applyAlignment="1">
      <alignment horizontal="center" vertical="center"/>
    </xf>
    <xf numFmtId="165" fontId="0" fillId="22" borderId="10" xfId="0" applyNumberFormat="1" applyFill="1" applyBorder="1" applyAlignment="1">
      <alignment horizontal="center" vertical="center"/>
    </xf>
    <xf numFmtId="166" fontId="0" fillId="22" borderId="10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164" fontId="19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2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 shrinkToFit="1"/>
    </xf>
    <xf numFmtId="166" fontId="1" fillId="2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2" borderId="10" xfId="0" applyFill="1" applyBorder="1" applyAlignment="1">
      <alignment vertical="center" wrapText="1"/>
    </xf>
    <xf numFmtId="166" fontId="0" fillId="22" borderId="10" xfId="0" applyNumberForma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22" fillId="22" borderId="10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vertical="center" wrapText="1"/>
    </xf>
    <xf numFmtId="166" fontId="22" fillId="22" borderId="10" xfId="0" applyNumberFormat="1" applyFont="1" applyFill="1" applyBorder="1" applyAlignment="1">
      <alignment horizontal="right" vertical="center"/>
    </xf>
    <xf numFmtId="166" fontId="22" fillId="22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6" fontId="2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66" fontId="0" fillId="22" borderId="10" xfId="0" applyNumberFormat="1" applyFill="1" applyBorder="1" applyAlignment="1" applyProtection="1">
      <alignment horizontal="righ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G1">
      <selection activeCell="H13" sqref="H13"/>
    </sheetView>
  </sheetViews>
  <sheetFormatPr defaultColWidth="9.140625" defaultRowHeight="21.75" customHeight="1"/>
  <cols>
    <col min="2" max="2" width="31.00390625" style="0" customWidth="1"/>
    <col min="3" max="3" width="15.28125" style="0" customWidth="1"/>
    <col min="4" max="4" width="23.57421875" style="0" customWidth="1"/>
    <col min="5" max="5" width="21.57421875" style="0" customWidth="1"/>
    <col min="6" max="6" width="27.7109375" style="0" customWidth="1"/>
    <col min="7" max="7" width="22.57421875" style="0" customWidth="1"/>
    <col min="8" max="8" width="18.7109375" style="0" customWidth="1"/>
    <col min="9" max="9" width="32.00390625" style="0" customWidth="1"/>
    <col min="10" max="10" width="31.421875" style="0" customWidth="1"/>
    <col min="11" max="11" width="23.7109375" style="0" customWidth="1"/>
    <col min="12" max="12" width="12.00390625" style="0" bestFit="1" customWidth="1"/>
  </cols>
  <sheetData>
    <row r="1" spans="1:11" ht="53.2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39</v>
      </c>
    </row>
    <row r="2" spans="1:11" ht="21.75" customHeight="1">
      <c r="A2" s="4" t="s">
        <v>10</v>
      </c>
      <c r="B2" s="5" t="s">
        <v>11</v>
      </c>
      <c r="C2" s="5"/>
      <c r="D2" s="5" t="s">
        <v>12</v>
      </c>
      <c r="E2" s="5">
        <v>6</v>
      </c>
      <c r="F2" s="9">
        <v>780</v>
      </c>
      <c r="G2" s="7"/>
      <c r="H2" s="6">
        <f>+G2*E2</f>
        <v>0</v>
      </c>
      <c r="I2" s="7"/>
      <c r="J2" s="7"/>
      <c r="K2" s="7"/>
    </row>
    <row r="3" spans="1:11" ht="21.75" customHeight="1">
      <c r="A3" s="4" t="s">
        <v>13</v>
      </c>
      <c r="B3" s="5" t="s">
        <v>30</v>
      </c>
      <c r="C3" s="5"/>
      <c r="D3" s="5" t="s">
        <v>12</v>
      </c>
      <c r="E3" s="5">
        <v>10</v>
      </c>
      <c r="F3" s="9">
        <v>1167</v>
      </c>
      <c r="G3" s="7"/>
      <c r="H3" s="6">
        <f aca="true" t="shared" si="0" ref="H3:H15">+G3*E3</f>
        <v>0</v>
      </c>
      <c r="I3" s="8"/>
      <c r="J3" s="8"/>
      <c r="K3" s="8"/>
    </row>
    <row r="4" spans="1:11" ht="21.75" customHeight="1">
      <c r="A4" s="4" t="s">
        <v>14</v>
      </c>
      <c r="B4" s="5" t="s">
        <v>31</v>
      </c>
      <c r="C4" s="5"/>
      <c r="D4" s="5" t="s">
        <v>12</v>
      </c>
      <c r="E4" s="5">
        <v>10</v>
      </c>
      <c r="F4" s="9">
        <v>791</v>
      </c>
      <c r="G4" s="7"/>
      <c r="H4" s="6">
        <f t="shared" si="0"/>
        <v>0</v>
      </c>
      <c r="I4" s="7"/>
      <c r="J4" s="7"/>
      <c r="K4" s="7"/>
    </row>
    <row r="5" spans="1:11" ht="21.75" customHeight="1">
      <c r="A5" s="4" t="s">
        <v>15</v>
      </c>
      <c r="B5" s="5" t="s">
        <v>32</v>
      </c>
      <c r="C5" s="5"/>
      <c r="D5" s="5" t="s">
        <v>12</v>
      </c>
      <c r="E5" s="5">
        <v>1</v>
      </c>
      <c r="F5" s="9">
        <v>4200</v>
      </c>
      <c r="G5" s="7"/>
      <c r="H5" s="6">
        <f t="shared" si="0"/>
        <v>0</v>
      </c>
      <c r="I5" s="7"/>
      <c r="J5" s="7"/>
      <c r="K5" s="7"/>
    </row>
    <row r="6" spans="1:11" ht="21.75" customHeight="1">
      <c r="A6" s="4" t="s">
        <v>16</v>
      </c>
      <c r="B6" s="5" t="s">
        <v>32</v>
      </c>
      <c r="C6" s="5"/>
      <c r="D6" s="5" t="s">
        <v>12</v>
      </c>
      <c r="E6" s="5">
        <v>1</v>
      </c>
      <c r="F6" s="9">
        <v>5460</v>
      </c>
      <c r="G6" s="7"/>
      <c r="H6" s="6">
        <f t="shared" si="0"/>
        <v>0</v>
      </c>
      <c r="I6" s="7"/>
      <c r="J6" s="7"/>
      <c r="K6" s="7"/>
    </row>
    <row r="7" spans="1:11" ht="21.75" customHeight="1">
      <c r="A7" s="4" t="s">
        <v>17</v>
      </c>
      <c r="B7" s="5" t="s">
        <v>33</v>
      </c>
      <c r="C7" s="5"/>
      <c r="D7" s="5" t="s">
        <v>12</v>
      </c>
      <c r="E7" s="5">
        <v>7</v>
      </c>
      <c r="F7" s="9">
        <v>142</v>
      </c>
      <c r="G7" s="7"/>
      <c r="H7" s="6">
        <f t="shared" si="0"/>
        <v>0</v>
      </c>
      <c r="I7" s="7"/>
      <c r="J7" s="7"/>
      <c r="K7" s="7"/>
    </row>
    <row r="8" spans="1:11" ht="21.75" customHeight="1">
      <c r="A8" s="4" t="s">
        <v>18</v>
      </c>
      <c r="B8" s="5" t="s">
        <v>19</v>
      </c>
      <c r="C8" s="5"/>
      <c r="D8" s="5" t="s">
        <v>12</v>
      </c>
      <c r="E8" s="5">
        <v>4</v>
      </c>
      <c r="F8" s="9">
        <v>315</v>
      </c>
      <c r="G8" s="7"/>
      <c r="H8" s="6">
        <f t="shared" si="0"/>
        <v>0</v>
      </c>
      <c r="I8" s="8"/>
      <c r="J8" s="8"/>
      <c r="K8" s="8"/>
    </row>
    <row r="9" spans="1:11" ht="21.75" customHeight="1">
      <c r="A9" s="4" t="s">
        <v>20</v>
      </c>
      <c r="B9" s="5" t="s">
        <v>19</v>
      </c>
      <c r="C9" s="5"/>
      <c r="D9" s="5" t="s">
        <v>12</v>
      </c>
      <c r="E9" s="5">
        <v>2</v>
      </c>
      <c r="F9" s="9">
        <v>180</v>
      </c>
      <c r="G9" s="7"/>
      <c r="H9" s="6">
        <f t="shared" si="0"/>
        <v>0</v>
      </c>
      <c r="I9" s="7"/>
      <c r="J9" s="7"/>
      <c r="K9" s="7"/>
    </row>
    <row r="10" spans="1:11" ht="21.75" customHeight="1">
      <c r="A10" s="4" t="s">
        <v>21</v>
      </c>
      <c r="B10" s="5" t="s">
        <v>34</v>
      </c>
      <c r="C10" s="5" t="s">
        <v>35</v>
      </c>
      <c r="D10" s="5" t="s">
        <v>12</v>
      </c>
      <c r="E10" s="5">
        <v>1</v>
      </c>
      <c r="F10" s="9">
        <v>350</v>
      </c>
      <c r="G10" s="7"/>
      <c r="H10" s="6">
        <f t="shared" si="0"/>
        <v>0</v>
      </c>
      <c r="I10" s="7"/>
      <c r="J10" s="7"/>
      <c r="K10" s="7"/>
    </row>
    <row r="11" spans="1:11" ht="21.75" customHeight="1">
      <c r="A11" s="4" t="s">
        <v>22</v>
      </c>
      <c r="B11" s="5" t="s">
        <v>33</v>
      </c>
      <c r="C11" s="5" t="s">
        <v>36</v>
      </c>
      <c r="D11" s="5" t="s">
        <v>12</v>
      </c>
      <c r="E11" s="5">
        <v>4</v>
      </c>
      <c r="F11" s="9">
        <v>401.6</v>
      </c>
      <c r="G11" s="7"/>
      <c r="H11" s="6">
        <f t="shared" si="0"/>
        <v>0</v>
      </c>
      <c r="I11" s="7"/>
      <c r="J11" s="7"/>
      <c r="K11" s="7"/>
    </row>
    <row r="12" spans="1:11" ht="21.75" customHeight="1">
      <c r="A12" s="4" t="s">
        <v>23</v>
      </c>
      <c r="B12" s="5" t="s">
        <v>26</v>
      </c>
      <c r="C12" s="5" t="s">
        <v>37</v>
      </c>
      <c r="D12" s="5" t="s">
        <v>12</v>
      </c>
      <c r="E12" s="5">
        <v>2</v>
      </c>
      <c r="F12" s="9">
        <v>300</v>
      </c>
      <c r="G12" s="7"/>
      <c r="H12" s="6">
        <f t="shared" si="0"/>
        <v>0</v>
      </c>
      <c r="I12" s="7"/>
      <c r="J12" s="7"/>
      <c r="K12" s="7"/>
    </row>
    <row r="13" spans="1:11" ht="21.75" customHeight="1">
      <c r="A13" s="4" t="s">
        <v>24</v>
      </c>
      <c r="B13" s="5" t="s">
        <v>26</v>
      </c>
      <c r="C13" s="5" t="s">
        <v>38</v>
      </c>
      <c r="D13" s="5" t="s">
        <v>12</v>
      </c>
      <c r="E13" s="5">
        <v>3</v>
      </c>
      <c r="F13" s="9">
        <v>174</v>
      </c>
      <c r="G13" s="7"/>
      <c r="H13" s="6">
        <f t="shared" si="0"/>
        <v>0</v>
      </c>
      <c r="I13" s="7"/>
      <c r="J13" s="7"/>
      <c r="K13" s="7"/>
    </row>
    <row r="14" spans="1:11" ht="21.75" customHeight="1">
      <c r="A14" s="4" t="s">
        <v>25</v>
      </c>
      <c r="B14" s="5" t="s">
        <v>28</v>
      </c>
      <c r="C14" s="5"/>
      <c r="D14" s="5" t="s">
        <v>12</v>
      </c>
      <c r="E14" s="5">
        <v>2</v>
      </c>
      <c r="F14" s="9">
        <v>215</v>
      </c>
      <c r="G14" s="7"/>
      <c r="H14" s="6">
        <f t="shared" si="0"/>
        <v>0</v>
      </c>
      <c r="I14" s="7"/>
      <c r="J14" s="7"/>
      <c r="K14" s="7"/>
    </row>
    <row r="15" spans="1:11" ht="21.75" customHeight="1">
      <c r="A15" s="4" t="s">
        <v>27</v>
      </c>
      <c r="B15" s="5" t="s">
        <v>29</v>
      </c>
      <c r="C15" s="5" t="s">
        <v>38</v>
      </c>
      <c r="D15" s="5" t="s">
        <v>12</v>
      </c>
      <c r="E15" s="5">
        <v>4</v>
      </c>
      <c r="F15" s="9">
        <v>135</v>
      </c>
      <c r="G15" s="7"/>
      <c r="H15" s="6">
        <f t="shared" si="0"/>
        <v>0</v>
      </c>
      <c r="I15" s="8"/>
      <c r="J15" s="8"/>
      <c r="K15" s="8"/>
    </row>
    <row r="16" spans="1:8" s="10" customFormat="1" ht="21.75" customHeight="1">
      <c r="A16" s="11"/>
      <c r="B16" s="12"/>
      <c r="C16" s="12"/>
      <c r="D16" s="13"/>
      <c r="E16" s="19" t="s">
        <v>40</v>
      </c>
      <c r="F16" s="19"/>
      <c r="G16" s="19"/>
      <c r="H16" s="18">
        <f>SUM(H2:H15)</f>
        <v>0</v>
      </c>
    </row>
    <row r="17" spans="1:7" s="10" customFormat="1" ht="21.75" customHeight="1">
      <c r="A17" s="11"/>
      <c r="B17" s="12"/>
      <c r="C17" s="12"/>
      <c r="D17" s="13"/>
      <c r="F17" s="14"/>
      <c r="G17" s="15"/>
    </row>
    <row r="18" spans="1:6" s="10" customFormat="1" ht="21.75" customHeight="1">
      <c r="A18" s="11"/>
      <c r="B18" s="12"/>
      <c r="C18" s="12"/>
      <c r="D18" s="13"/>
      <c r="E18" s="16" t="s">
        <v>41</v>
      </c>
      <c r="F18" s="14"/>
    </row>
    <row r="19" spans="1:6" s="10" customFormat="1" ht="21.75" customHeight="1">
      <c r="A19" s="11"/>
      <c r="B19" s="12"/>
      <c r="C19" s="12"/>
      <c r="D19" s="13"/>
      <c r="E19" s="17"/>
      <c r="F19" s="14"/>
    </row>
    <row r="20" spans="1:8" s="10" customFormat="1" ht="21.75" customHeight="1">
      <c r="A20" s="11"/>
      <c r="B20" s="12"/>
      <c r="C20" s="12"/>
      <c r="D20" s="20" t="s">
        <v>42</v>
      </c>
      <c r="E20" s="21"/>
      <c r="F20" s="21"/>
      <c r="G20" s="21"/>
      <c r="H20" s="21"/>
    </row>
  </sheetData>
  <sheetProtection password="9282" sheet="1"/>
  <protectedRanges>
    <protectedRange sqref="G2:G15 I2:K15 A18:K20" name="Intervallo2"/>
  </protectedRanges>
  <mergeCells count="2">
    <mergeCell ref="E16:G16"/>
    <mergeCell ref="D20:H20"/>
  </mergeCells>
  <printOptions/>
  <pageMargins left="0.7" right="0.7" top="0.75" bottom="0.75" header="0.3" footer="0.3"/>
  <pageSetup fitToHeight="100" fitToWidth="1" horizontalDpi="600" verticalDpi="600" orientation="landscape" paperSize="9" scale="51" r:id="rId1"/>
  <headerFooter alignWithMargins="0">
    <oddHeader>&amp;C&amp;20LOTTO 1 - MOE - ALLEGATO A1 BIS - ATTREZZATURA HARDWARE
&amp;11
il presente allegato è parte integrante del Modulo MOE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E2">
      <selection activeCell="H12" sqref="H12"/>
    </sheetView>
  </sheetViews>
  <sheetFormatPr defaultColWidth="9.140625" defaultRowHeight="15"/>
  <cols>
    <col min="1" max="1" width="11.28125" style="0" customWidth="1"/>
    <col min="2" max="2" width="27.140625" style="0" customWidth="1"/>
    <col min="3" max="3" width="21.8515625" style="0" customWidth="1"/>
    <col min="4" max="4" width="25.7109375" style="0" customWidth="1"/>
    <col min="5" max="5" width="28.57421875" style="0" customWidth="1"/>
    <col min="6" max="6" width="30.8515625" style="0" customWidth="1"/>
    <col min="7" max="7" width="25.00390625" style="0" customWidth="1"/>
    <col min="8" max="8" width="20.140625" style="0" customWidth="1"/>
    <col min="9" max="9" width="22.8515625" style="0" customWidth="1"/>
    <col min="10" max="10" width="10.28125" style="0" customWidth="1"/>
    <col min="11" max="11" width="12.00390625" style="0" bestFit="1" customWidth="1"/>
  </cols>
  <sheetData>
    <row r="1" spans="1:9" s="24" customFormat="1" ht="102" customHeight="1">
      <c r="A1" s="1" t="s">
        <v>43</v>
      </c>
      <c r="B1" s="1" t="s">
        <v>1</v>
      </c>
      <c r="C1" s="1" t="s">
        <v>2</v>
      </c>
      <c r="D1" s="22" t="s">
        <v>3</v>
      </c>
      <c r="E1" s="23" t="s">
        <v>44</v>
      </c>
      <c r="F1" s="23" t="s">
        <v>45</v>
      </c>
      <c r="G1" s="23" t="s">
        <v>46</v>
      </c>
      <c r="H1" s="23" t="s">
        <v>47</v>
      </c>
      <c r="I1" s="23" t="s">
        <v>39</v>
      </c>
    </row>
    <row r="2" spans="1:10" ht="18.75" customHeight="1">
      <c r="A2" s="5" t="s">
        <v>48</v>
      </c>
      <c r="B2" s="5" t="s">
        <v>49</v>
      </c>
      <c r="C2" s="25" t="s">
        <v>38</v>
      </c>
      <c r="D2" s="5" t="s">
        <v>50</v>
      </c>
      <c r="E2" s="9">
        <v>22</v>
      </c>
      <c r="F2" s="9">
        <v>0</v>
      </c>
      <c r="G2" s="26"/>
      <c r="H2" s="26"/>
      <c r="I2" s="26"/>
      <c r="J2" s="27"/>
    </row>
    <row r="3" spans="1:10" s="32" customFormat="1" ht="18.75" customHeight="1">
      <c r="A3" s="28" t="s">
        <v>51</v>
      </c>
      <c r="B3" s="28" t="s">
        <v>26</v>
      </c>
      <c r="C3" s="29"/>
      <c r="D3" s="28" t="s">
        <v>50</v>
      </c>
      <c r="E3" s="30">
        <v>15</v>
      </c>
      <c r="F3" s="30">
        <v>0</v>
      </c>
      <c r="G3" s="31"/>
      <c r="H3" s="31"/>
      <c r="I3" s="31"/>
      <c r="J3" s="27"/>
    </row>
    <row r="4" spans="1:10" ht="18.75" customHeight="1">
      <c r="A4" s="5" t="s">
        <v>52</v>
      </c>
      <c r="B4" s="5" t="s">
        <v>26</v>
      </c>
      <c r="C4" s="25"/>
      <c r="D4" s="5" t="s">
        <v>50</v>
      </c>
      <c r="E4" s="9">
        <v>20</v>
      </c>
      <c r="F4" s="9">
        <v>0</v>
      </c>
      <c r="G4" s="26"/>
      <c r="H4" s="26"/>
      <c r="I4" s="26"/>
      <c r="J4" s="27"/>
    </row>
    <row r="5" spans="1:10" ht="18.75" customHeight="1">
      <c r="A5" s="5" t="s">
        <v>53</v>
      </c>
      <c r="B5" s="5" t="s">
        <v>54</v>
      </c>
      <c r="C5" s="25" t="s">
        <v>55</v>
      </c>
      <c r="D5" s="5" t="s">
        <v>50</v>
      </c>
      <c r="E5" s="9">
        <v>112.5</v>
      </c>
      <c r="F5" s="9">
        <v>0</v>
      </c>
      <c r="G5" s="26"/>
      <c r="H5" s="26"/>
      <c r="I5" s="26"/>
      <c r="J5" s="27"/>
    </row>
    <row r="6" spans="1:10" ht="18.75" customHeight="1">
      <c r="A6" s="5" t="s">
        <v>56</v>
      </c>
      <c r="B6" s="5" t="s">
        <v>57</v>
      </c>
      <c r="C6" s="25"/>
      <c r="D6" s="5" t="s">
        <v>50</v>
      </c>
      <c r="E6" s="9">
        <v>34.5</v>
      </c>
      <c r="F6" s="9">
        <v>0</v>
      </c>
      <c r="G6" s="26"/>
      <c r="H6" s="26"/>
      <c r="I6" s="26"/>
      <c r="J6" s="27"/>
    </row>
    <row r="7" spans="1:10" ht="18.75" customHeight="1">
      <c r="A7" s="5" t="s">
        <v>58</v>
      </c>
      <c r="B7" s="5" t="s">
        <v>57</v>
      </c>
      <c r="C7" s="25"/>
      <c r="D7" s="5" t="s">
        <v>50</v>
      </c>
      <c r="E7" s="9">
        <v>50</v>
      </c>
      <c r="F7" s="9">
        <v>0</v>
      </c>
      <c r="G7" s="26"/>
      <c r="H7" s="26"/>
      <c r="I7" s="26"/>
      <c r="J7" s="27"/>
    </row>
    <row r="8" spans="1:10" ht="18.75" customHeight="1">
      <c r="A8" s="5" t="s">
        <v>59</v>
      </c>
      <c r="B8" s="5" t="s">
        <v>57</v>
      </c>
      <c r="C8" s="25"/>
      <c r="D8" s="5" t="s">
        <v>50</v>
      </c>
      <c r="E8" s="9">
        <v>34.16</v>
      </c>
      <c r="F8" s="9">
        <v>0</v>
      </c>
      <c r="G8" s="26"/>
      <c r="H8" s="26"/>
      <c r="I8" s="26"/>
      <c r="J8" s="27"/>
    </row>
    <row r="9" spans="1:10" ht="18.75" customHeight="1">
      <c r="A9" s="5" t="s">
        <v>60</v>
      </c>
      <c r="B9" s="5" t="s">
        <v>57</v>
      </c>
      <c r="C9" s="25"/>
      <c r="D9" s="5" t="s">
        <v>50</v>
      </c>
      <c r="E9" s="9">
        <v>129</v>
      </c>
      <c r="F9" s="9">
        <v>0</v>
      </c>
      <c r="G9" s="26"/>
      <c r="H9" s="26"/>
      <c r="I9" s="26"/>
      <c r="J9" s="27"/>
    </row>
    <row r="10" spans="1:10" ht="18.75" customHeight="1">
      <c r="A10" s="5" t="s">
        <v>61</v>
      </c>
      <c r="B10" s="5" t="s">
        <v>57</v>
      </c>
      <c r="C10" s="25"/>
      <c r="D10" s="5" t="s">
        <v>50</v>
      </c>
      <c r="E10" s="9">
        <v>117</v>
      </c>
      <c r="F10" s="9">
        <v>0</v>
      </c>
      <c r="G10" s="26"/>
      <c r="H10" s="26"/>
      <c r="I10" s="26"/>
      <c r="J10" s="27"/>
    </row>
    <row r="11" spans="1:10" ht="18.75" customHeight="1">
      <c r="A11" s="5" t="s">
        <v>62</v>
      </c>
      <c r="B11" s="5" t="s">
        <v>57</v>
      </c>
      <c r="C11" s="25"/>
      <c r="D11" s="5" t="s">
        <v>50</v>
      </c>
      <c r="E11" s="9">
        <v>104</v>
      </c>
      <c r="F11" s="9">
        <v>0</v>
      </c>
      <c r="G11" s="26"/>
      <c r="H11" s="26"/>
      <c r="I11" s="26"/>
      <c r="J11" s="27"/>
    </row>
    <row r="12" spans="1:10" ht="18.75" customHeight="1">
      <c r="A12" s="5" t="s">
        <v>63</v>
      </c>
      <c r="B12" s="5" t="s">
        <v>57</v>
      </c>
      <c r="C12" s="25"/>
      <c r="D12" s="5" t="s">
        <v>50</v>
      </c>
      <c r="E12" s="9">
        <v>139</v>
      </c>
      <c r="F12" s="9">
        <v>0</v>
      </c>
      <c r="G12" s="26"/>
      <c r="H12" s="26"/>
      <c r="I12" s="26"/>
      <c r="J12" s="27"/>
    </row>
    <row r="13" spans="1:10" ht="18.75" customHeight="1">
      <c r="A13" s="5" t="s">
        <v>64</v>
      </c>
      <c r="B13" s="5" t="s">
        <v>57</v>
      </c>
      <c r="C13" s="25"/>
      <c r="D13" s="5" t="s">
        <v>50</v>
      </c>
      <c r="E13" s="9">
        <v>47</v>
      </c>
      <c r="F13" s="9">
        <v>0</v>
      </c>
      <c r="G13" s="26"/>
      <c r="H13" s="26"/>
      <c r="I13" s="26"/>
      <c r="J13" s="27"/>
    </row>
    <row r="14" spans="1:10" ht="18.75" customHeight="1">
      <c r="A14" s="5" t="s">
        <v>65</v>
      </c>
      <c r="B14" s="5" t="s">
        <v>66</v>
      </c>
      <c r="C14" s="25" t="s">
        <v>67</v>
      </c>
      <c r="D14" s="5" t="s">
        <v>50</v>
      </c>
      <c r="E14" s="9">
        <v>44.25</v>
      </c>
      <c r="F14" s="9">
        <v>0</v>
      </c>
      <c r="G14" s="26"/>
      <c r="H14" s="26"/>
      <c r="I14" s="26"/>
      <c r="J14" s="27"/>
    </row>
    <row r="15" spans="1:10" ht="18.75" customHeight="1">
      <c r="A15" s="5" t="s">
        <v>68</v>
      </c>
      <c r="B15" s="5" t="s">
        <v>69</v>
      </c>
      <c r="C15" s="25" t="s">
        <v>70</v>
      </c>
      <c r="D15" s="5" t="s">
        <v>50</v>
      </c>
      <c r="E15" s="9">
        <v>71.4</v>
      </c>
      <c r="F15" s="9">
        <v>0</v>
      </c>
      <c r="G15" s="26"/>
      <c r="H15" s="26"/>
      <c r="I15" s="26"/>
      <c r="J15" s="27"/>
    </row>
    <row r="16" spans="1:10" ht="18.75" customHeight="1">
      <c r="A16" s="5" t="s">
        <v>71</v>
      </c>
      <c r="B16" s="5" t="s">
        <v>72</v>
      </c>
      <c r="C16" s="25" t="s">
        <v>67</v>
      </c>
      <c r="D16" s="5" t="s">
        <v>50</v>
      </c>
      <c r="E16" s="9">
        <v>17.5</v>
      </c>
      <c r="F16" s="9">
        <v>0</v>
      </c>
      <c r="G16" s="26"/>
      <c r="H16" s="26"/>
      <c r="I16" s="26"/>
      <c r="J16" s="27"/>
    </row>
    <row r="17" spans="1:10" ht="18.75" customHeight="1">
      <c r="A17" s="5" t="s">
        <v>73</v>
      </c>
      <c r="B17" s="5" t="s">
        <v>74</v>
      </c>
      <c r="C17" s="25" t="s">
        <v>75</v>
      </c>
      <c r="D17" s="5" t="s">
        <v>50</v>
      </c>
      <c r="E17" s="9">
        <v>47.7</v>
      </c>
      <c r="F17" s="9">
        <v>0</v>
      </c>
      <c r="G17" s="26"/>
      <c r="H17" s="26"/>
      <c r="I17" s="26"/>
      <c r="J17" s="27"/>
    </row>
    <row r="18" spans="1:10" ht="18.75" customHeight="1">
      <c r="A18" s="5" t="s">
        <v>76</v>
      </c>
      <c r="B18" s="5" t="s">
        <v>77</v>
      </c>
      <c r="C18" s="25" t="s">
        <v>75</v>
      </c>
      <c r="D18" s="5" t="s">
        <v>50</v>
      </c>
      <c r="E18" s="9">
        <v>49.16</v>
      </c>
      <c r="F18" s="9">
        <v>0</v>
      </c>
      <c r="G18" s="26"/>
      <c r="H18" s="26"/>
      <c r="I18" s="26"/>
      <c r="J18" s="27"/>
    </row>
    <row r="19" spans="1:10" ht="18.75" customHeight="1">
      <c r="A19" s="5" t="s">
        <v>78</v>
      </c>
      <c r="B19" s="5" t="s">
        <v>79</v>
      </c>
      <c r="C19" s="25" t="s">
        <v>67</v>
      </c>
      <c r="D19" s="5" t="s">
        <v>50</v>
      </c>
      <c r="E19" s="9">
        <v>13.95</v>
      </c>
      <c r="F19" s="9">
        <v>0</v>
      </c>
      <c r="G19" s="26"/>
      <c r="H19" s="26"/>
      <c r="I19" s="26"/>
      <c r="J19" s="27"/>
    </row>
    <row r="20" spans="1:10" ht="18.75" customHeight="1">
      <c r="A20" s="5" t="s">
        <v>80</v>
      </c>
      <c r="B20" s="5" t="s">
        <v>81</v>
      </c>
      <c r="C20" s="25"/>
      <c r="D20" s="5" t="s">
        <v>50</v>
      </c>
      <c r="E20" s="9">
        <v>8.5</v>
      </c>
      <c r="F20" s="9">
        <v>0</v>
      </c>
      <c r="G20" s="26"/>
      <c r="H20" s="26"/>
      <c r="I20" s="26"/>
      <c r="J20" s="27"/>
    </row>
    <row r="21" spans="1:10" ht="18.75" customHeight="1">
      <c r="A21" s="5" t="s">
        <v>82</v>
      </c>
      <c r="B21" s="5" t="s">
        <v>83</v>
      </c>
      <c r="C21" s="25" t="s">
        <v>35</v>
      </c>
      <c r="D21" s="5" t="s">
        <v>50</v>
      </c>
      <c r="E21" s="9">
        <v>9.35</v>
      </c>
      <c r="F21" s="9">
        <v>0</v>
      </c>
      <c r="G21" s="26"/>
      <c r="H21" s="26"/>
      <c r="I21" s="26"/>
      <c r="J21" s="27"/>
    </row>
    <row r="22" spans="1:10" ht="18.75" customHeight="1">
      <c r="A22" s="5" t="s">
        <v>84</v>
      </c>
      <c r="B22" s="5" t="s">
        <v>85</v>
      </c>
      <c r="C22" s="25"/>
      <c r="D22" s="5" t="s">
        <v>50</v>
      </c>
      <c r="E22" s="9">
        <v>12.41</v>
      </c>
      <c r="F22" s="9">
        <v>0</v>
      </c>
      <c r="G22" s="26"/>
      <c r="H22" s="26"/>
      <c r="I22" s="26"/>
      <c r="J22" s="27"/>
    </row>
    <row r="23" spans="1:10" ht="18.75" customHeight="1">
      <c r="A23" s="5" t="s">
        <v>86</v>
      </c>
      <c r="B23" s="5" t="s">
        <v>87</v>
      </c>
      <c r="C23" s="25" t="s">
        <v>37</v>
      </c>
      <c r="D23" s="5" t="s">
        <v>50</v>
      </c>
      <c r="E23" s="9">
        <v>32.83</v>
      </c>
      <c r="F23" s="9">
        <v>0</v>
      </c>
      <c r="G23" s="26"/>
      <c r="H23" s="26"/>
      <c r="I23" s="26"/>
      <c r="J23" s="27"/>
    </row>
    <row r="24" spans="1:10" ht="18.75" customHeight="1">
      <c r="A24" s="5" t="s">
        <v>88</v>
      </c>
      <c r="B24" s="5" t="s">
        <v>89</v>
      </c>
      <c r="C24" s="25" t="s">
        <v>90</v>
      </c>
      <c r="D24" s="5" t="s">
        <v>50</v>
      </c>
      <c r="E24" s="9">
        <v>51.46</v>
      </c>
      <c r="F24" s="9">
        <v>0</v>
      </c>
      <c r="G24" s="26"/>
      <c r="H24" s="26"/>
      <c r="I24" s="26"/>
      <c r="J24" s="27"/>
    </row>
    <row r="25" spans="1:10" ht="18.75" customHeight="1">
      <c r="A25" s="5" t="s">
        <v>91</v>
      </c>
      <c r="B25" s="5" t="s">
        <v>92</v>
      </c>
      <c r="C25" s="25"/>
      <c r="D25" s="5" t="s">
        <v>50</v>
      </c>
      <c r="E25" s="9">
        <v>30.8</v>
      </c>
      <c r="F25" s="9">
        <v>0</v>
      </c>
      <c r="G25" s="26"/>
      <c r="H25" s="26"/>
      <c r="I25" s="26"/>
      <c r="J25" s="27"/>
    </row>
    <row r="26" spans="1:10" ht="18.75" customHeight="1">
      <c r="A26" s="5" t="s">
        <v>93</v>
      </c>
      <c r="B26" s="5" t="s">
        <v>94</v>
      </c>
      <c r="C26" s="25"/>
      <c r="D26" s="5" t="s">
        <v>50</v>
      </c>
      <c r="E26" s="9">
        <v>6.41</v>
      </c>
      <c r="F26" s="9">
        <v>0</v>
      </c>
      <c r="G26" s="26"/>
      <c r="H26" s="26"/>
      <c r="I26" s="26"/>
      <c r="J26" s="27"/>
    </row>
    <row r="27" spans="1:10" ht="18.75" customHeight="1">
      <c r="A27" s="5" t="s">
        <v>95</v>
      </c>
      <c r="B27" s="5" t="s">
        <v>96</v>
      </c>
      <c r="C27" s="25"/>
      <c r="D27" s="5" t="s">
        <v>50</v>
      </c>
      <c r="E27" s="9">
        <v>2.58</v>
      </c>
      <c r="F27" s="9">
        <v>0</v>
      </c>
      <c r="G27" s="26"/>
      <c r="H27" s="26"/>
      <c r="I27" s="26"/>
      <c r="J27" s="27"/>
    </row>
    <row r="28" spans="1:10" ht="18.75" customHeight="1">
      <c r="A28" s="5" t="s">
        <v>97</v>
      </c>
      <c r="B28" s="5" t="s">
        <v>98</v>
      </c>
      <c r="C28" s="25"/>
      <c r="D28" s="5" t="s">
        <v>50</v>
      </c>
      <c r="E28" s="9">
        <v>1.8</v>
      </c>
      <c r="F28" s="9">
        <v>0</v>
      </c>
      <c r="G28" s="26"/>
      <c r="H28" s="26"/>
      <c r="I28" s="26"/>
      <c r="J28" s="27"/>
    </row>
    <row r="29" spans="1:10" ht="18.75" customHeight="1">
      <c r="A29" s="5" t="s">
        <v>99</v>
      </c>
      <c r="B29" s="5" t="s">
        <v>100</v>
      </c>
      <c r="C29" s="25"/>
      <c r="D29" s="5" t="s">
        <v>50</v>
      </c>
      <c r="E29" s="9">
        <v>1.2</v>
      </c>
      <c r="F29" s="9">
        <v>0</v>
      </c>
      <c r="G29" s="26"/>
      <c r="H29" s="26"/>
      <c r="I29" s="26"/>
      <c r="J29" s="27"/>
    </row>
    <row r="30" spans="1:10" ht="18.75" customHeight="1">
      <c r="A30" s="5" t="s">
        <v>101</v>
      </c>
      <c r="B30" s="5" t="s">
        <v>102</v>
      </c>
      <c r="C30" s="25"/>
      <c r="D30" s="5" t="s">
        <v>50</v>
      </c>
      <c r="E30" s="9">
        <v>20.9</v>
      </c>
      <c r="F30" s="9">
        <v>0</v>
      </c>
      <c r="G30" s="26"/>
      <c r="H30" s="26"/>
      <c r="I30" s="26"/>
      <c r="J30" s="27"/>
    </row>
    <row r="31" spans="1:10" ht="18.75" customHeight="1">
      <c r="A31" s="5" t="s">
        <v>103</v>
      </c>
      <c r="B31" s="5" t="s">
        <v>104</v>
      </c>
      <c r="C31" s="25"/>
      <c r="D31" s="5" t="s">
        <v>50</v>
      </c>
      <c r="E31" s="9">
        <v>22.16</v>
      </c>
      <c r="F31" s="9">
        <v>0</v>
      </c>
      <c r="G31" s="26"/>
      <c r="H31" s="26"/>
      <c r="I31" s="26"/>
      <c r="J31" s="27"/>
    </row>
    <row r="32" spans="1:10" ht="18.75" customHeight="1">
      <c r="A32" s="5" t="s">
        <v>105</v>
      </c>
      <c r="B32" s="5" t="s">
        <v>106</v>
      </c>
      <c r="C32" s="25"/>
      <c r="D32" s="5" t="s">
        <v>50</v>
      </c>
      <c r="E32" s="9">
        <v>25.41</v>
      </c>
      <c r="F32" s="9">
        <v>0</v>
      </c>
      <c r="G32" s="26"/>
      <c r="H32" s="26"/>
      <c r="I32" s="26"/>
      <c r="J32" s="27"/>
    </row>
    <row r="33" spans="1:10" ht="18.75" customHeight="1">
      <c r="A33" s="5" t="s">
        <v>107</v>
      </c>
      <c r="B33" s="5" t="s">
        <v>108</v>
      </c>
      <c r="C33" s="25"/>
      <c r="D33" s="5" t="s">
        <v>50</v>
      </c>
      <c r="E33" s="9">
        <v>35.9</v>
      </c>
      <c r="F33" s="9">
        <v>0</v>
      </c>
      <c r="G33" s="26"/>
      <c r="H33" s="26"/>
      <c r="I33" s="26"/>
      <c r="J33" s="27"/>
    </row>
    <row r="34" spans="1:10" ht="18.75" customHeight="1">
      <c r="A34" s="5" t="s">
        <v>109</v>
      </c>
      <c r="B34" s="5" t="s">
        <v>110</v>
      </c>
      <c r="C34" s="25" t="s">
        <v>111</v>
      </c>
      <c r="D34" s="5" t="s">
        <v>50</v>
      </c>
      <c r="E34" s="9">
        <v>78.33</v>
      </c>
      <c r="F34" s="9">
        <v>0</v>
      </c>
      <c r="G34" s="26"/>
      <c r="H34" s="26"/>
      <c r="I34" s="26"/>
      <c r="J34" s="27"/>
    </row>
    <row r="35" spans="1:10" ht="18.75" customHeight="1">
      <c r="A35" s="5" t="s">
        <v>112</v>
      </c>
      <c r="B35" s="5" t="s">
        <v>113</v>
      </c>
      <c r="C35" s="25" t="s">
        <v>111</v>
      </c>
      <c r="D35" s="5" t="s">
        <v>50</v>
      </c>
      <c r="E35" s="9">
        <v>50</v>
      </c>
      <c r="F35" s="9">
        <v>0</v>
      </c>
      <c r="G35" s="26"/>
      <c r="H35" s="26"/>
      <c r="I35" s="26"/>
      <c r="J35" s="27"/>
    </row>
    <row r="36" spans="1:10" ht="18.75" customHeight="1">
      <c r="A36" s="5" t="s">
        <v>114</v>
      </c>
      <c r="B36" s="5" t="s">
        <v>115</v>
      </c>
      <c r="C36" s="25" t="s">
        <v>111</v>
      </c>
      <c r="D36" s="5" t="s">
        <v>50</v>
      </c>
      <c r="E36" s="9">
        <v>41.241</v>
      </c>
      <c r="F36" s="9">
        <v>0</v>
      </c>
      <c r="G36" s="26"/>
      <c r="H36" s="26"/>
      <c r="I36" s="26"/>
      <c r="J36" s="27"/>
    </row>
    <row r="37" spans="1:10" ht="18.75" customHeight="1">
      <c r="A37" s="5" t="s">
        <v>116</v>
      </c>
      <c r="B37" s="5" t="s">
        <v>115</v>
      </c>
      <c r="C37" s="25" t="s">
        <v>111</v>
      </c>
      <c r="D37" s="5" t="s">
        <v>50</v>
      </c>
      <c r="E37" s="9">
        <v>79.1</v>
      </c>
      <c r="F37" s="9">
        <v>0</v>
      </c>
      <c r="G37" s="26"/>
      <c r="H37" s="26"/>
      <c r="I37" s="26"/>
      <c r="J37" s="27"/>
    </row>
    <row r="38" spans="1:10" ht="18.75" customHeight="1">
      <c r="A38" s="5" t="s">
        <v>117</v>
      </c>
      <c r="B38" s="5" t="s">
        <v>115</v>
      </c>
      <c r="C38" s="25" t="s">
        <v>111</v>
      </c>
      <c r="D38" s="5" t="s">
        <v>50</v>
      </c>
      <c r="E38" s="9">
        <v>143.33</v>
      </c>
      <c r="F38" s="9">
        <v>0</v>
      </c>
      <c r="G38" s="26"/>
      <c r="H38" s="26"/>
      <c r="I38" s="26"/>
      <c r="J38" s="27"/>
    </row>
    <row r="39" spans="1:10" ht="18.75" customHeight="1">
      <c r="A39" s="5" t="s">
        <v>118</v>
      </c>
      <c r="B39" s="5" t="s">
        <v>119</v>
      </c>
      <c r="C39" s="25" t="s">
        <v>67</v>
      </c>
      <c r="D39" s="5" t="s">
        <v>50</v>
      </c>
      <c r="E39" s="9">
        <v>37.33</v>
      </c>
      <c r="F39" s="9">
        <v>0</v>
      </c>
      <c r="G39" s="26"/>
      <c r="H39" s="26"/>
      <c r="I39" s="26"/>
      <c r="J39" s="27"/>
    </row>
    <row r="40" spans="1:10" ht="18.75" customHeight="1">
      <c r="A40" s="5" t="s">
        <v>120</v>
      </c>
      <c r="B40" s="5" t="s">
        <v>121</v>
      </c>
      <c r="C40" s="25"/>
      <c r="D40" s="5" t="s">
        <v>50</v>
      </c>
      <c r="E40" s="9">
        <v>31</v>
      </c>
      <c r="F40" s="9">
        <v>0</v>
      </c>
      <c r="G40" s="26"/>
      <c r="H40" s="26"/>
      <c r="I40" s="26"/>
      <c r="J40" s="27"/>
    </row>
    <row r="41" spans="1:10" ht="18.75" customHeight="1">
      <c r="A41" s="5" t="s">
        <v>122</v>
      </c>
      <c r="B41" s="5" t="s">
        <v>123</v>
      </c>
      <c r="C41" s="25"/>
      <c r="D41" s="5" t="s">
        <v>50</v>
      </c>
      <c r="E41" s="9">
        <v>35.4</v>
      </c>
      <c r="F41" s="9">
        <v>0</v>
      </c>
      <c r="G41" s="26"/>
      <c r="H41" s="26"/>
      <c r="I41" s="26"/>
      <c r="J41" s="27"/>
    </row>
    <row r="42" spans="1:10" ht="18.75" customHeight="1">
      <c r="A42" s="5" t="s">
        <v>124</v>
      </c>
      <c r="B42" s="5" t="s">
        <v>125</v>
      </c>
      <c r="C42" s="25"/>
      <c r="D42" s="5" t="s">
        <v>50</v>
      </c>
      <c r="E42" s="9">
        <v>57.75</v>
      </c>
      <c r="F42" s="9">
        <v>0</v>
      </c>
      <c r="G42" s="26"/>
      <c r="H42" s="26"/>
      <c r="I42" s="26"/>
      <c r="J42" s="27"/>
    </row>
    <row r="43" spans="1:10" ht="18.75" customHeight="1">
      <c r="A43" s="5" t="s">
        <v>126</v>
      </c>
      <c r="B43" s="5" t="s">
        <v>79</v>
      </c>
      <c r="C43" s="25" t="s">
        <v>127</v>
      </c>
      <c r="D43" s="5" t="s">
        <v>50</v>
      </c>
      <c r="E43" s="9">
        <v>95</v>
      </c>
      <c r="F43" s="38">
        <v>0</v>
      </c>
      <c r="G43" s="26"/>
      <c r="H43" s="26"/>
      <c r="I43" s="26"/>
      <c r="J43" s="27"/>
    </row>
    <row r="44" spans="1:10" ht="18.75" customHeight="1">
      <c r="A44" s="5" t="s">
        <v>128</v>
      </c>
      <c r="B44" s="5" t="s">
        <v>79</v>
      </c>
      <c r="C44" s="25" t="s">
        <v>127</v>
      </c>
      <c r="D44" s="5" t="s">
        <v>50</v>
      </c>
      <c r="E44" s="9">
        <v>139</v>
      </c>
      <c r="F44" s="9">
        <v>0</v>
      </c>
      <c r="G44" s="26"/>
      <c r="H44" s="26"/>
      <c r="I44" s="26"/>
      <c r="J44" s="27"/>
    </row>
    <row r="45" spans="1:10" ht="18.75" customHeight="1">
      <c r="A45" s="5" t="s">
        <v>129</v>
      </c>
      <c r="B45" s="5" t="s">
        <v>79</v>
      </c>
      <c r="C45" s="25" t="s">
        <v>127</v>
      </c>
      <c r="D45" s="5" t="s">
        <v>50</v>
      </c>
      <c r="E45" s="9">
        <v>149</v>
      </c>
      <c r="F45" s="9">
        <v>0</v>
      </c>
      <c r="G45" s="26"/>
      <c r="H45" s="26"/>
      <c r="I45" s="26"/>
      <c r="J45" s="27"/>
    </row>
    <row r="46" spans="1:6" s="34" customFormat="1" ht="33.75" customHeight="1">
      <c r="A46" s="33"/>
      <c r="B46" s="33"/>
      <c r="D46" s="19" t="s">
        <v>130</v>
      </c>
      <c r="E46" s="19"/>
      <c r="F46" s="35">
        <f>SUM(F2:F45)</f>
        <v>0</v>
      </c>
    </row>
    <row r="47" spans="1:6" s="34" customFormat="1" ht="18" customHeight="1">
      <c r="A47" s="33"/>
      <c r="B47" s="33"/>
      <c r="D47" s="36"/>
      <c r="E47" s="37"/>
      <c r="F47" s="37"/>
    </row>
    <row r="48" spans="1:8" s="34" customFormat="1" ht="18" customHeight="1">
      <c r="A48" s="33"/>
      <c r="B48" s="33"/>
      <c r="D48" s="13"/>
      <c r="E48" s="16" t="s">
        <v>41</v>
      </c>
      <c r="F48" s="14"/>
      <c r="G48" s="10"/>
      <c r="H48" s="10"/>
    </row>
    <row r="49" spans="1:8" s="34" customFormat="1" ht="18" customHeight="1">
      <c r="A49" s="33"/>
      <c r="B49" s="33"/>
      <c r="D49" s="13"/>
      <c r="E49" s="17"/>
      <c r="F49" s="14"/>
      <c r="G49" s="10"/>
      <c r="H49" s="10"/>
    </row>
    <row r="50" spans="1:8" s="34" customFormat="1" ht="18" customHeight="1">
      <c r="A50" s="33"/>
      <c r="B50" s="33"/>
      <c r="D50" s="20" t="s">
        <v>42</v>
      </c>
      <c r="E50" s="21"/>
      <c r="F50" s="21"/>
      <c r="G50" s="21"/>
      <c r="H50" s="21"/>
    </row>
  </sheetData>
  <sheetProtection password="9282" sheet="1"/>
  <protectedRanges>
    <protectedRange sqref="F2:I45 A48:I50" name="Intervallo3"/>
  </protectedRanges>
  <mergeCells count="2">
    <mergeCell ref="D46:E46"/>
    <mergeCell ref="D50:H5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r.gjoka</dc:creator>
  <cp:keywords/>
  <dc:description/>
  <cp:lastModifiedBy>l.marzio</cp:lastModifiedBy>
  <cp:lastPrinted>2009-07-06T15:24:08Z</cp:lastPrinted>
  <dcterms:created xsi:type="dcterms:W3CDTF">2009-07-01T14:36:20Z</dcterms:created>
  <dcterms:modified xsi:type="dcterms:W3CDTF">2009-07-08T08:16:01Z</dcterms:modified>
  <cp:category/>
  <cp:version/>
  <cp:contentType/>
  <cp:contentStatus/>
</cp:coreProperties>
</file>