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36" windowWidth="17220" windowHeight="7416" activeTab="1"/>
  </bookViews>
  <sheets>
    <sheet name="MOE ALLEGATO A3" sheetId="19" r:id="rId1"/>
    <sheet name="25-03-2011" sheetId="20" r:id="rId2"/>
  </sheets>
  <definedNames>
    <definedName name="_xlnm.Print_Area" localSheetId="0">'MOE ALLEGATO A3'!$A$1:$K$69</definedName>
    <definedName name="_xlnm.Print_Titles" localSheetId="0">'MOE ALLEGATO A3'!$A:$B,'MOE ALLEGATO A3'!$1:$4</definedName>
  </definedNames>
  <calcPr calcId="125725" concurrentCalc="0"/>
</workbook>
</file>

<file path=xl/calcChain.xml><?xml version="1.0" encoding="utf-8"?>
<calcChain xmlns="http://schemas.openxmlformats.org/spreadsheetml/2006/main">
  <c r="G6" i="2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5"/>
  <c r="G6" i="19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5"/>
  <c r="G64"/>
</calcChain>
</file>

<file path=xl/sharedStrings.xml><?xml version="1.0" encoding="utf-8"?>
<sst xmlns="http://schemas.openxmlformats.org/spreadsheetml/2006/main" count="204" uniqueCount="93">
  <si>
    <t>ARTICOLO</t>
  </si>
  <si>
    <t>GELATINE</t>
  </si>
  <si>
    <t>SUPPORTO ILLUMINATORI</t>
  </si>
  <si>
    <t xml:space="preserve">MATERIALE MACCHINISTI </t>
  </si>
  <si>
    <t>ACCESSORI ILLUMINATORI</t>
  </si>
  <si>
    <t>ILLUMINATORI</t>
  </si>
  <si>
    <t>LAMPADE</t>
  </si>
  <si>
    <t>PROIETTORE A SCARICA</t>
  </si>
  <si>
    <t>STATIVI</t>
  </si>
  <si>
    <t>LAMPADE RICAMBI</t>
  </si>
  <si>
    <t>MANFROTTO</t>
  </si>
  <si>
    <t>ILLUMINOTECNICA</t>
  </si>
  <si>
    <t>Totale complessivo</t>
  </si>
  <si>
    <t>ARRI</t>
  </si>
  <si>
    <t>macchina dei fumo modello base: effetti illuminazione a olio ecologico con comando remoto a filo</t>
  </si>
  <si>
    <t>cod 216 (white diffusion)</t>
  </si>
  <si>
    <t>cod 116</t>
  </si>
  <si>
    <t>cod 139</t>
  </si>
  <si>
    <t>cod 204</t>
  </si>
  <si>
    <t>cod 26</t>
  </si>
  <si>
    <t>cod 52</t>
  </si>
  <si>
    <t>cod 196</t>
  </si>
  <si>
    <t>cod 80</t>
  </si>
  <si>
    <t>cod 85</t>
  </si>
  <si>
    <t>cod 004</t>
  </si>
  <si>
    <t>cod 210</t>
  </si>
  <si>
    <t>ROSCO</t>
  </si>
  <si>
    <t>SPOTFILTER O ARRI</t>
  </si>
  <si>
    <t xml:space="preserve"> ARRI </t>
  </si>
  <si>
    <t>IANIRO</t>
  </si>
  <si>
    <t>black bandiere 18"x24" art. 88746.0 - av i 650b</t>
  </si>
  <si>
    <t>black bandiere 24"x36" art. 88757.0av i 750b</t>
  </si>
  <si>
    <t>casse trasporto kinoflo 4x120</t>
  </si>
  <si>
    <t>fly case per arri 200 hmi compact (proiettore,ballast,cavo)</t>
  </si>
  <si>
    <t>gaffer large  grip  art. l2 88160.0loc 05000.a</t>
  </si>
  <si>
    <t>paraluce sportelli completi per arri 1000w plus</t>
  </si>
  <si>
    <t>paraluce sportelli completi per arri 650w plus</t>
  </si>
  <si>
    <t>paraluce sportelli completi per arri hmi 575w compact</t>
  </si>
  <si>
    <t xml:space="preserve">sacco per sabbia 6,6kg </t>
  </si>
  <si>
    <t>centralina manuale 12 canali doppio banco uscite drx</t>
  </si>
  <si>
    <t>cod 164 (flame red)</t>
  </si>
  <si>
    <t xml:space="preserve">cod 201 (n.d 0,6) </t>
  </si>
  <si>
    <t xml:space="preserve">cod 202 (ctb 1/2) </t>
  </si>
  <si>
    <t xml:space="preserve">cod 203 (ctb 1/4) </t>
  </si>
  <si>
    <t>cod 205 (cto 1/2)</t>
  </si>
  <si>
    <t xml:space="preserve">cod 206 (cto 1/4) </t>
  </si>
  <si>
    <t xml:space="preserve">cod 209 (n.d 0,3) </t>
  </si>
  <si>
    <t xml:space="preserve">cod 250 (white diffusion 1/2) </t>
  </si>
  <si>
    <t xml:space="preserve">cod 251 (white diffusion 1/4) </t>
  </si>
  <si>
    <t>"on board" al-x6 dc adcom light</t>
  </si>
  <si>
    <t>"on board" lite panels kit micro pro</t>
  </si>
  <si>
    <t>lamp 500w 220v pf318 photoflood</t>
  </si>
  <si>
    <t>lamp dyr 650w 220v gy9,5</t>
  </si>
  <si>
    <t>lamp. 1000w 220v gx9,5 teatrale052m40. t</t>
  </si>
  <si>
    <t>lamp. 500 w 220v gy 9.5 ld 0202cp43 t</t>
  </si>
  <si>
    <t>portalamp. junior 650w</t>
  </si>
  <si>
    <t xml:space="preserve">lamp 575w hmi gs per sirio ii </t>
  </si>
  <si>
    <t>lampada 200w/5600 per proiettore a scarica arri</t>
  </si>
  <si>
    <t>bandiera metallica art l2 88630.0 40 x 20 loi 80000</t>
  </si>
  <si>
    <t>proiettore a scarica200w completo di ballast e cavo segnale 7  completo di  ballast per arri 200 alette paraluce per arri 200 telaio colori per arri 200 cavo per arri 200 lampada iod. 575w/5600k g22 msr 575 hr</t>
  </si>
  <si>
    <t xml:space="preserve">giunti doppi in allumineo (n°10 ortogonali e n°8 girevoli) </t>
  </si>
  <si>
    <t>lamp alogena dxx 800w220v 64571</t>
  </si>
  <si>
    <t xml:space="preserve">manfrotto clamp  </t>
  </si>
  <si>
    <t>manfrotto magic arm - 143n art. l2.76982.0</t>
  </si>
  <si>
    <t>Valori</t>
  </si>
  <si>
    <t>ACCESSORI ILLUMINOTECNICA</t>
  </si>
  <si>
    <t>MARCA DI RIFERIMENTO/CONSIGLIATA</t>
  </si>
  <si>
    <t>==</t>
  </si>
  <si>
    <t>MARCA OFFERTA</t>
  </si>
  <si>
    <t>CARATTERISTICHE PRODOTTO OFFERTO</t>
  </si>
  <si>
    <t>PERIODO GARANZIA OFFERTA</t>
  </si>
  <si>
    <t>QUANTITA' INDICATIVA E NON ESAUSTIVA</t>
  </si>
  <si>
    <t>LOTTO 3</t>
  </si>
  <si>
    <t>PREZZO UNITARIO A BASE DI GARA
 (IVA ESCLUSA)</t>
  </si>
  <si>
    <t>DESCRIZIONE ARTICOLI
 (SE E' INDICATA LA MARCA LA STESSA E' VINCOLANTE)</t>
  </si>
  <si>
    <t>CODICE ARTICOLO FORNITORE</t>
  </si>
  <si>
    <t>PREZZO DI GARA OFFERTO  (IVA ESCLUSA)</t>
  </si>
  <si>
    <t>IMPORTO COMPLESSIVO OFFERTO (IVA  ESCLUSA)</t>
  </si>
  <si>
    <t>TOTALE COSTO COMPLESSIVO OFFERTO</t>
  </si>
  <si>
    <t>data,</t>
  </si>
  <si>
    <t>TIMBRO DELLA SOCIETA’ E FIRMA DEL LEGALE RAPPRESENTANTE</t>
  </si>
  <si>
    <t>Lotto 3 – cig 12117049C3</t>
  </si>
  <si>
    <t>tubo alluminio lunghezza 1,2m, spessore 2mm, diametro 50mm  (il prezzo indicato nel MOE si intende al metro)</t>
  </si>
  <si>
    <t>tubo alluminio lunghezza 3m, spessore 2mm, diametro 50mm  (il prezzo indicato nel MOE si intende al metro)</t>
  </si>
  <si>
    <t>arm extension 40"lod.05020.a</t>
  </si>
  <si>
    <t>snodo per giraffa super boom 025, per montare asta boom su stativo</t>
  </si>
  <si>
    <t>stat babny j  art. av a416-0028arri</t>
  </si>
  <si>
    <t>cod 280 (black wrap) cinefoils alluminio nero per schermature</t>
  </si>
  <si>
    <t xml:space="preserve"> k5600 lighting - kit joker-bug 400hmi completo della sua chimera (CHIM8115) e anello (CHIM9780AL)</t>
  </si>
  <si>
    <t xml:space="preserve"> k5600 lighting kit joker-bug 200hmi completo della sua chimera (CHIM8105) e anello (CHIM9780AL)</t>
  </si>
  <si>
    <t>stativi ianiro alluminio cine 335 cm max carico kg 15 attacco tipo 7</t>
  </si>
  <si>
    <t>stativi ianiro acciaio mod 006sb h max 390 peso max dello stativo 5 kg</t>
  </si>
  <si>
    <t xml:space="preserve">arri ballast cb 575w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</si>
</sst>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#,##0.00\ [$€-1];[Red]\-#,##0.00\ [$€-1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pivotButton="1" applyBorder="1" applyAlignment="1">
      <alignment wrapText="1"/>
    </xf>
    <xf numFmtId="0" fontId="0" fillId="0" borderId="0" xfId="0" pivotButton="1" applyBorder="1" applyAlignment="1">
      <alignment wrapText="1"/>
    </xf>
    <xf numFmtId="0" fontId="0" fillId="0" borderId="0" xfId="0" applyBorder="1" applyAlignment="1">
      <alignment wrapText="1"/>
    </xf>
    <xf numFmtId="44" fontId="0" fillId="0" borderId="0" xfId="3" applyFont="1" applyBorder="1"/>
    <xf numFmtId="0" fontId="0" fillId="0" borderId="0" xfId="0" pivotButton="1" applyBorder="1"/>
    <xf numFmtId="0" fontId="0" fillId="0" borderId="0" xfId="0" applyNumberFormat="1" applyBorder="1" applyAlignment="1">
      <alignment wrapText="1"/>
    </xf>
    <xf numFmtId="44" fontId="4" fillId="2" borderId="1" xfId="3" applyNumberFormat="1" applyFont="1" applyFill="1" applyBorder="1" applyAlignment="1">
      <alignment horizontal="center" wrapText="1"/>
    </xf>
    <xf numFmtId="0" fontId="0" fillId="0" borderId="1" xfId="0" applyFill="1" applyBorder="1"/>
    <xf numFmtId="44" fontId="4" fillId="2" borderId="1" xfId="3" applyFont="1" applyFill="1" applyBorder="1" applyAlignment="1">
      <alignment horizontal="center" wrapText="1"/>
    </xf>
    <xf numFmtId="44" fontId="0" fillId="0" borderId="1" xfId="3" applyFont="1" applyBorder="1"/>
    <xf numFmtId="0" fontId="0" fillId="0" borderId="0" xfId="0" applyFill="1"/>
    <xf numFmtId="164" fontId="0" fillId="0" borderId="0" xfId="0" applyNumberFormat="1" applyFill="1"/>
    <xf numFmtId="0" fontId="8" fillId="3" borderId="0" xfId="0" applyFont="1" applyFill="1" applyAlignment="1">
      <alignment horizontal="justify"/>
    </xf>
    <xf numFmtId="0" fontId="0" fillId="3" borderId="0" xfId="0" applyFill="1"/>
    <xf numFmtId="0" fontId="0" fillId="3" borderId="0" xfId="0" applyNumberFormat="1" applyFill="1" applyBorder="1" applyAlignment="1">
      <alignment wrapText="1"/>
    </xf>
    <xf numFmtId="0" fontId="0" fillId="3" borderId="0" xfId="0" applyFill="1" applyBorder="1"/>
    <xf numFmtId="0" fontId="9" fillId="3" borderId="0" xfId="0" applyFont="1" applyFill="1" applyAlignment="1">
      <alignment horizontal="justify"/>
    </xf>
    <xf numFmtId="0" fontId="0" fillId="3" borderId="0" xfId="0" applyFill="1" applyBorder="1" applyAlignment="1">
      <alignment wrapText="1"/>
    </xf>
    <xf numFmtId="44" fontId="0" fillId="3" borderId="0" xfId="3" applyFont="1" applyFill="1" applyBorder="1"/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4" fillId="2" borderId="1" xfId="0" applyFont="1" applyFill="1" applyBorder="1" applyAlignment="1">
      <alignment wrapText="1"/>
    </xf>
    <xf numFmtId="44" fontId="0" fillId="0" borderId="1" xfId="3" applyFont="1" applyBorder="1" applyAlignment="1">
      <alignment wrapText="1"/>
    </xf>
    <xf numFmtId="44" fontId="0" fillId="0" borderId="0" xfId="3" applyFont="1"/>
    <xf numFmtId="44" fontId="0" fillId="0" borderId="0" xfId="3" applyFont="1" applyFill="1" applyAlignment="1">
      <alignment horizontal="right"/>
    </xf>
    <xf numFmtId="44" fontId="0" fillId="3" borderId="0" xfId="3" applyFont="1" applyFill="1" applyAlignment="1">
      <alignment horizontal="right"/>
    </xf>
    <xf numFmtId="44" fontId="7" fillId="0" borderId="0" xfId="3" applyFont="1" applyFill="1"/>
    <xf numFmtId="44" fontId="0" fillId="0" borderId="0" xfId="3" applyFont="1" applyFill="1"/>
    <xf numFmtId="44" fontId="0" fillId="3" borderId="0" xfId="3" applyFont="1" applyFill="1"/>
    <xf numFmtId="0" fontId="0" fillId="3" borderId="1" xfId="0" applyFill="1" applyBorder="1"/>
    <xf numFmtId="0" fontId="0" fillId="3" borderId="1" xfId="0" applyNumberFormat="1" applyFill="1" applyBorder="1" applyAlignment="1">
      <alignment wrapText="1"/>
    </xf>
    <xf numFmtId="0" fontId="6" fillId="0" borderId="2" xfId="0" applyFont="1" applyFill="1" applyBorder="1" applyAlignment="1"/>
    <xf numFmtId="0" fontId="8" fillId="3" borderId="0" xfId="0" applyFont="1" applyFill="1" applyAlignment="1">
      <alignment horizontal="right"/>
    </xf>
    <xf numFmtId="0" fontId="6" fillId="3" borderId="0" xfId="0" applyFont="1" applyFill="1" applyAlignment="1"/>
    <xf numFmtId="44" fontId="0" fillId="3" borderId="1" xfId="3" applyFont="1" applyFill="1" applyBorder="1"/>
    <xf numFmtId="44" fontId="10" fillId="0" borderId="1" xfId="3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6" fillId="0" borderId="2" xfId="0" applyFont="1" applyFill="1" applyBorder="1" applyAlignment="1"/>
    <xf numFmtId="0" fontId="8" fillId="3" borderId="0" xfId="0" applyFont="1" applyFill="1" applyAlignment="1">
      <alignment horizontal="right"/>
    </xf>
    <xf numFmtId="0" fontId="6" fillId="3" borderId="0" xfId="0" applyFont="1" applyFill="1" applyAlignment="1"/>
  </cellXfs>
  <cellStyles count="4">
    <cellStyle name="Normale" xfId="0" builtinId="0"/>
    <cellStyle name="Normale 2" xfId="1"/>
    <cellStyle name="Normale 4" xfId="2"/>
    <cellStyle name="Valuta" xfId="3" builtinId="4"/>
  </cellStyles>
  <dxfs count="0"/>
  <tableStyles count="1" defaultTableStyle="TableStyleMedium9" defaultPivotStyle="PivotStyleLight16">
    <tableStyle name="Stile tabella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3"/>
  <sheetViews>
    <sheetView topLeftCell="C1" zoomScale="75" zoomScaleNormal="75" workbookViewId="0">
      <selection activeCell="C1" sqref="A1:XFD1048576"/>
    </sheetView>
  </sheetViews>
  <sheetFormatPr defaultColWidth="9.109375" defaultRowHeight="30.75" customHeight="1"/>
  <cols>
    <col min="1" max="1" width="31" style="7" customWidth="1"/>
    <col min="2" max="2" width="26.5546875" style="4" customWidth="1"/>
    <col min="3" max="3" width="50.6640625" style="7" customWidth="1"/>
    <col min="4" max="4" width="24.44140625" style="7" customWidth="1"/>
    <col min="5" max="5" width="31.109375" style="8" customWidth="1"/>
    <col min="6" max="6" width="37.33203125" style="4" customWidth="1"/>
    <col min="7" max="7" width="34.44140625" style="8" customWidth="1"/>
    <col min="8" max="8" width="47.109375" style="8" customWidth="1"/>
    <col min="9" max="9" width="49.44140625" style="4" customWidth="1"/>
    <col min="10" max="10" width="36.44140625" style="4" customWidth="1"/>
    <col min="11" max="11" width="65.5546875" style="4" customWidth="1"/>
    <col min="12" max="16384" width="9.109375" style="4"/>
  </cols>
  <sheetData>
    <row r="1" spans="1:11" ht="30.75" customHeight="1">
      <c r="A1" s="6" t="s">
        <v>72</v>
      </c>
      <c r="B1" s="7" t="s">
        <v>11</v>
      </c>
      <c r="C1" s="24" t="s">
        <v>81</v>
      </c>
    </row>
    <row r="3" spans="1:11" ht="30.75" hidden="1" customHeight="1">
      <c r="B3" s="7"/>
      <c r="D3" s="9" t="s">
        <v>64</v>
      </c>
      <c r="H3" s="4"/>
    </row>
    <row r="4" spans="1:11" s="7" customFormat="1" ht="30.75" customHeight="1">
      <c r="A4" s="5" t="s">
        <v>0</v>
      </c>
      <c r="B4" s="5" t="s">
        <v>66</v>
      </c>
      <c r="C4" s="5" t="s">
        <v>74</v>
      </c>
      <c r="D4" s="3" t="s">
        <v>71</v>
      </c>
      <c r="E4" s="29" t="s">
        <v>73</v>
      </c>
      <c r="F4" s="11" t="s">
        <v>76</v>
      </c>
      <c r="G4" s="13" t="s">
        <v>77</v>
      </c>
      <c r="H4" s="28" t="s">
        <v>75</v>
      </c>
      <c r="I4" s="11" t="s">
        <v>68</v>
      </c>
      <c r="J4" s="11" t="s">
        <v>69</v>
      </c>
      <c r="K4" s="11" t="s">
        <v>70</v>
      </c>
    </row>
    <row r="5" spans="1:11" ht="30.75" customHeight="1">
      <c r="A5" s="1" t="s">
        <v>4</v>
      </c>
      <c r="B5" s="1" t="s">
        <v>67</v>
      </c>
      <c r="C5" s="3" t="s">
        <v>30</v>
      </c>
      <c r="D5" s="2">
        <v>2</v>
      </c>
      <c r="E5" s="29">
        <v>42.4</v>
      </c>
      <c r="F5" s="36"/>
      <c r="G5" s="14">
        <f>+F5*D5</f>
        <v>0</v>
      </c>
      <c r="H5" s="37"/>
      <c r="I5" s="36"/>
      <c r="J5" s="36"/>
      <c r="K5" s="36"/>
    </row>
    <row r="6" spans="1:11" ht="30.75" customHeight="1">
      <c r="A6" s="1"/>
      <c r="B6" s="1"/>
      <c r="C6" s="3" t="s">
        <v>31</v>
      </c>
      <c r="D6" s="2">
        <v>2</v>
      </c>
      <c r="E6" s="29">
        <v>49.6</v>
      </c>
      <c r="F6" s="36"/>
      <c r="G6" s="14">
        <f t="shared" ref="G6:G63" si="0">+F6*D6</f>
        <v>0</v>
      </c>
      <c r="H6" s="37"/>
      <c r="I6" s="36"/>
      <c r="J6" s="36"/>
      <c r="K6" s="36"/>
    </row>
    <row r="7" spans="1:11" ht="30.75" customHeight="1">
      <c r="A7" s="1"/>
      <c r="B7" s="1"/>
      <c r="C7" s="3" t="s">
        <v>32</v>
      </c>
      <c r="D7" s="2">
        <v>2</v>
      </c>
      <c r="E7" s="29">
        <v>183</v>
      </c>
      <c r="F7" s="36"/>
      <c r="G7" s="14">
        <f t="shared" si="0"/>
        <v>0</v>
      </c>
      <c r="H7" s="37"/>
      <c r="I7" s="36"/>
      <c r="J7" s="36"/>
      <c r="K7" s="36"/>
    </row>
    <row r="8" spans="1:11" ht="30.75" customHeight="1">
      <c r="A8" s="1"/>
      <c r="B8" s="1"/>
      <c r="C8" s="3" t="s">
        <v>33</v>
      </c>
      <c r="D8" s="2">
        <v>2</v>
      </c>
      <c r="E8" s="29">
        <v>345</v>
      </c>
      <c r="F8" s="36"/>
      <c r="G8" s="14">
        <f t="shared" si="0"/>
        <v>0</v>
      </c>
      <c r="H8" s="37"/>
      <c r="I8" s="36"/>
      <c r="J8" s="36"/>
      <c r="K8" s="36"/>
    </row>
    <row r="9" spans="1:11" ht="30.75" customHeight="1">
      <c r="A9" s="1"/>
      <c r="B9" s="1"/>
      <c r="C9" s="3" t="s">
        <v>34</v>
      </c>
      <c r="D9" s="2">
        <v>2</v>
      </c>
      <c r="E9" s="29">
        <v>49.5</v>
      </c>
      <c r="F9" s="36"/>
      <c r="G9" s="14">
        <f t="shared" si="0"/>
        <v>0</v>
      </c>
      <c r="H9" s="37"/>
      <c r="I9" s="36"/>
      <c r="J9" s="36"/>
      <c r="K9" s="36"/>
    </row>
    <row r="10" spans="1:11" ht="30.75" customHeight="1">
      <c r="A10" s="1"/>
      <c r="B10" s="1"/>
      <c r="C10" s="3" t="s">
        <v>35</v>
      </c>
      <c r="D10" s="2">
        <v>2</v>
      </c>
      <c r="E10" s="29">
        <v>70</v>
      </c>
      <c r="F10" s="36"/>
      <c r="G10" s="14">
        <f t="shared" si="0"/>
        <v>0</v>
      </c>
      <c r="H10" s="37"/>
      <c r="I10" s="36"/>
      <c r="J10" s="36"/>
      <c r="K10" s="36"/>
    </row>
    <row r="11" spans="1:11" ht="30.75" customHeight="1">
      <c r="A11" s="1"/>
      <c r="B11" s="1"/>
      <c r="C11" s="3" t="s">
        <v>36</v>
      </c>
      <c r="D11" s="2">
        <v>2</v>
      </c>
      <c r="E11" s="29">
        <v>50</v>
      </c>
      <c r="F11" s="36"/>
      <c r="G11" s="14">
        <f t="shared" si="0"/>
        <v>0</v>
      </c>
      <c r="H11" s="37"/>
      <c r="I11" s="36"/>
      <c r="J11" s="36"/>
      <c r="K11" s="36"/>
    </row>
    <row r="12" spans="1:11" ht="30.75" customHeight="1">
      <c r="A12" s="1"/>
      <c r="B12" s="1"/>
      <c r="C12" s="3" t="s">
        <v>37</v>
      </c>
      <c r="D12" s="2">
        <v>2</v>
      </c>
      <c r="E12" s="29">
        <v>70</v>
      </c>
      <c r="F12" s="36"/>
      <c r="G12" s="14">
        <f t="shared" si="0"/>
        <v>0</v>
      </c>
      <c r="H12" s="37"/>
      <c r="I12" s="36"/>
      <c r="J12" s="36"/>
      <c r="K12" s="36"/>
    </row>
    <row r="13" spans="1:11" ht="30.75" customHeight="1">
      <c r="A13" s="1"/>
      <c r="B13" s="1"/>
      <c r="C13" s="3" t="s">
        <v>38</v>
      </c>
      <c r="D13" s="2">
        <v>10</v>
      </c>
      <c r="E13" s="29">
        <v>25.5</v>
      </c>
      <c r="F13" s="36"/>
      <c r="G13" s="14">
        <f t="shared" si="0"/>
        <v>0</v>
      </c>
      <c r="H13" s="37"/>
      <c r="I13" s="36"/>
      <c r="J13" s="36"/>
      <c r="K13" s="36"/>
    </row>
    <row r="14" spans="1:11" ht="30.75" customHeight="1">
      <c r="A14" s="1" t="s">
        <v>1</v>
      </c>
      <c r="B14" s="1" t="s">
        <v>26</v>
      </c>
      <c r="C14" s="3" t="s">
        <v>22</v>
      </c>
      <c r="D14" s="2">
        <v>1</v>
      </c>
      <c r="E14" s="42">
        <v>95</v>
      </c>
      <c r="F14" s="36"/>
      <c r="G14" s="14">
        <f t="shared" si="0"/>
        <v>0</v>
      </c>
      <c r="H14" s="37"/>
      <c r="I14" s="36"/>
      <c r="J14" s="36"/>
      <c r="K14" s="36"/>
    </row>
    <row r="15" spans="1:11" ht="30.75" customHeight="1">
      <c r="A15" s="1"/>
      <c r="B15" s="1"/>
      <c r="C15" s="3" t="s">
        <v>23</v>
      </c>
      <c r="D15" s="2">
        <v>1</v>
      </c>
      <c r="E15" s="42">
        <v>95</v>
      </c>
      <c r="F15" s="36"/>
      <c r="G15" s="14">
        <f t="shared" si="0"/>
        <v>0</v>
      </c>
      <c r="H15" s="37"/>
      <c r="I15" s="36"/>
      <c r="J15" s="36"/>
      <c r="K15" s="36"/>
    </row>
    <row r="16" spans="1:11" ht="30.75" customHeight="1">
      <c r="A16" s="1"/>
      <c r="B16" s="1" t="s">
        <v>27</v>
      </c>
      <c r="C16" s="3" t="s">
        <v>24</v>
      </c>
      <c r="D16" s="2">
        <v>1</v>
      </c>
      <c r="E16" s="29">
        <v>43</v>
      </c>
      <c r="F16" s="36"/>
      <c r="G16" s="14">
        <f t="shared" si="0"/>
        <v>0</v>
      </c>
      <c r="H16" s="37"/>
      <c r="I16" s="36"/>
      <c r="J16" s="36"/>
      <c r="K16" s="36"/>
    </row>
    <row r="17" spans="1:11" ht="30.75" customHeight="1">
      <c r="A17" s="1"/>
      <c r="B17" s="1"/>
      <c r="C17" s="3" t="s">
        <v>16</v>
      </c>
      <c r="D17" s="2">
        <v>1</v>
      </c>
      <c r="E17" s="29">
        <v>43</v>
      </c>
      <c r="F17" s="36"/>
      <c r="G17" s="14">
        <f t="shared" si="0"/>
        <v>0</v>
      </c>
      <c r="H17" s="37"/>
      <c r="I17" s="36"/>
      <c r="J17" s="36"/>
      <c r="K17" s="36"/>
    </row>
    <row r="18" spans="1:11" ht="30.75" customHeight="1">
      <c r="A18" s="1"/>
      <c r="B18" s="1"/>
      <c r="C18" s="3" t="s">
        <v>17</v>
      </c>
      <c r="D18" s="2">
        <v>1</v>
      </c>
      <c r="E18" s="29">
        <v>43</v>
      </c>
      <c r="F18" s="36"/>
      <c r="G18" s="14">
        <f t="shared" si="0"/>
        <v>0</v>
      </c>
      <c r="H18" s="37"/>
      <c r="I18" s="36"/>
      <c r="J18" s="36"/>
      <c r="K18" s="36"/>
    </row>
    <row r="19" spans="1:11" ht="30.75" customHeight="1">
      <c r="A19" s="1"/>
      <c r="B19" s="1"/>
      <c r="C19" s="3" t="s">
        <v>40</v>
      </c>
      <c r="D19" s="2">
        <v>1</v>
      </c>
      <c r="E19" s="29">
        <v>43</v>
      </c>
      <c r="F19" s="36"/>
      <c r="G19" s="14">
        <f t="shared" si="0"/>
        <v>0</v>
      </c>
      <c r="H19" s="37"/>
      <c r="I19" s="36"/>
      <c r="J19" s="36"/>
      <c r="K19" s="36"/>
    </row>
    <row r="20" spans="1:11" ht="30.75" customHeight="1">
      <c r="A20" s="1"/>
      <c r="B20" s="1"/>
      <c r="C20" s="3" t="s">
        <v>21</v>
      </c>
      <c r="D20" s="2">
        <v>1</v>
      </c>
      <c r="E20" s="29">
        <v>43</v>
      </c>
      <c r="F20" s="36"/>
      <c r="G20" s="14">
        <f t="shared" si="0"/>
        <v>0</v>
      </c>
      <c r="H20" s="37"/>
      <c r="I20" s="36"/>
      <c r="J20" s="36"/>
      <c r="K20" s="36"/>
    </row>
    <row r="21" spans="1:11" ht="30.75" customHeight="1">
      <c r="A21" s="1"/>
      <c r="B21" s="1"/>
      <c r="C21" s="3" t="s">
        <v>41</v>
      </c>
      <c r="D21" s="2">
        <v>4</v>
      </c>
      <c r="E21" s="29">
        <v>43</v>
      </c>
      <c r="F21" s="36"/>
      <c r="G21" s="14">
        <f t="shared" si="0"/>
        <v>0</v>
      </c>
      <c r="H21" s="37"/>
      <c r="I21" s="36"/>
      <c r="J21" s="36"/>
      <c r="K21" s="36"/>
    </row>
    <row r="22" spans="1:11" ht="30.75" customHeight="1">
      <c r="A22" s="1"/>
      <c r="B22" s="1"/>
      <c r="C22" s="3" t="s">
        <v>42</v>
      </c>
      <c r="D22" s="2">
        <v>2</v>
      </c>
      <c r="E22" s="29">
        <v>43</v>
      </c>
      <c r="F22" s="36"/>
      <c r="G22" s="14">
        <f t="shared" si="0"/>
        <v>0</v>
      </c>
      <c r="H22" s="37"/>
      <c r="I22" s="36"/>
      <c r="J22" s="36"/>
      <c r="K22" s="36"/>
    </row>
    <row r="23" spans="1:11" ht="30.75" customHeight="1">
      <c r="A23" s="1"/>
      <c r="B23" s="1"/>
      <c r="C23" s="3" t="s">
        <v>43</v>
      </c>
      <c r="D23" s="2">
        <v>1</v>
      </c>
      <c r="E23" s="29">
        <v>43</v>
      </c>
      <c r="F23" s="36"/>
      <c r="G23" s="14">
        <f t="shared" si="0"/>
        <v>0</v>
      </c>
      <c r="H23" s="37"/>
      <c r="I23" s="36"/>
      <c r="J23" s="36"/>
      <c r="K23" s="36"/>
    </row>
    <row r="24" spans="1:11" ht="30.75" customHeight="1">
      <c r="A24" s="1"/>
      <c r="B24" s="1"/>
      <c r="C24" s="3" t="s">
        <v>18</v>
      </c>
      <c r="D24" s="2">
        <v>1</v>
      </c>
      <c r="E24" s="29">
        <v>43</v>
      </c>
      <c r="F24" s="36"/>
      <c r="G24" s="14">
        <f t="shared" si="0"/>
        <v>0</v>
      </c>
      <c r="H24" s="37"/>
      <c r="I24" s="36"/>
      <c r="J24" s="36"/>
      <c r="K24" s="36"/>
    </row>
    <row r="25" spans="1:11" ht="30.75" customHeight="1">
      <c r="A25" s="1"/>
      <c r="B25" s="1"/>
      <c r="C25" s="3" t="s">
        <v>44</v>
      </c>
      <c r="D25" s="2">
        <v>3</v>
      </c>
      <c r="E25" s="29">
        <v>43</v>
      </c>
      <c r="F25" s="36"/>
      <c r="G25" s="14">
        <f t="shared" si="0"/>
        <v>0</v>
      </c>
      <c r="H25" s="37"/>
      <c r="I25" s="36"/>
      <c r="J25" s="36"/>
      <c r="K25" s="36"/>
    </row>
    <row r="26" spans="1:11" ht="30.75" customHeight="1">
      <c r="A26" s="1"/>
      <c r="B26" s="1"/>
      <c r="C26" s="3" t="s">
        <v>45</v>
      </c>
      <c r="D26" s="2">
        <v>1</v>
      </c>
      <c r="E26" s="29">
        <v>43</v>
      </c>
      <c r="F26" s="36"/>
      <c r="G26" s="14">
        <f t="shared" si="0"/>
        <v>0</v>
      </c>
      <c r="H26" s="37"/>
      <c r="I26" s="36"/>
      <c r="J26" s="36"/>
      <c r="K26" s="36"/>
    </row>
    <row r="27" spans="1:11" ht="30.75" customHeight="1">
      <c r="A27" s="1"/>
      <c r="B27" s="1"/>
      <c r="C27" s="3" t="s">
        <v>46</v>
      </c>
      <c r="D27" s="2">
        <v>2</v>
      </c>
      <c r="E27" s="29">
        <v>43</v>
      </c>
      <c r="F27" s="36"/>
      <c r="G27" s="14">
        <f t="shared" si="0"/>
        <v>0</v>
      </c>
      <c r="H27" s="37"/>
      <c r="I27" s="36"/>
      <c r="J27" s="36"/>
      <c r="K27" s="36"/>
    </row>
    <row r="28" spans="1:11" ht="30.75" customHeight="1">
      <c r="A28" s="1"/>
      <c r="B28" s="1"/>
      <c r="C28" s="3" t="s">
        <v>25</v>
      </c>
      <c r="D28" s="2">
        <v>2</v>
      </c>
      <c r="E28" s="29">
        <v>43</v>
      </c>
      <c r="F28" s="36"/>
      <c r="G28" s="14">
        <f t="shared" si="0"/>
        <v>0</v>
      </c>
      <c r="H28" s="37"/>
      <c r="I28" s="36"/>
      <c r="J28" s="36"/>
      <c r="K28" s="36"/>
    </row>
    <row r="29" spans="1:11" ht="30.75" customHeight="1">
      <c r="A29" s="1"/>
      <c r="B29" s="1"/>
      <c r="C29" s="3" t="s">
        <v>15</v>
      </c>
      <c r="D29" s="2">
        <v>3</v>
      </c>
      <c r="E29" s="29">
        <v>43</v>
      </c>
      <c r="F29" s="36"/>
      <c r="G29" s="14">
        <f t="shared" si="0"/>
        <v>0</v>
      </c>
      <c r="H29" s="37"/>
      <c r="I29" s="36"/>
      <c r="J29" s="36"/>
      <c r="K29" s="36"/>
    </row>
    <row r="30" spans="1:11" ht="30.75" customHeight="1">
      <c r="A30" s="1"/>
      <c r="B30" s="1"/>
      <c r="C30" s="3" t="s">
        <v>47</v>
      </c>
      <c r="D30" s="2">
        <v>2</v>
      </c>
      <c r="E30" s="29">
        <v>43</v>
      </c>
      <c r="F30" s="36"/>
      <c r="G30" s="14">
        <f t="shared" si="0"/>
        <v>0</v>
      </c>
      <c r="H30" s="37"/>
      <c r="I30" s="36"/>
      <c r="J30" s="36"/>
      <c r="K30" s="36"/>
    </row>
    <row r="31" spans="1:11" ht="30.75" customHeight="1">
      <c r="A31" s="1"/>
      <c r="B31" s="1"/>
      <c r="C31" s="3" t="s">
        <v>48</v>
      </c>
      <c r="D31" s="2">
        <v>2</v>
      </c>
      <c r="E31" s="29">
        <v>43</v>
      </c>
      <c r="F31" s="36"/>
      <c r="G31" s="14">
        <f t="shared" si="0"/>
        <v>0</v>
      </c>
      <c r="H31" s="37"/>
      <c r="I31" s="36"/>
      <c r="J31" s="36"/>
      <c r="K31" s="36"/>
    </row>
    <row r="32" spans="1:11" ht="30.75" customHeight="1">
      <c r="A32" s="1"/>
      <c r="B32" s="1"/>
      <c r="C32" s="3" t="s">
        <v>19</v>
      </c>
      <c r="D32" s="2">
        <v>1</v>
      </c>
      <c r="E32" s="29">
        <v>43</v>
      </c>
      <c r="F32" s="36"/>
      <c r="G32" s="14">
        <f t="shared" si="0"/>
        <v>0</v>
      </c>
      <c r="H32" s="37"/>
      <c r="I32" s="36"/>
      <c r="J32" s="36"/>
      <c r="K32" s="36"/>
    </row>
    <row r="33" spans="1:11" ht="30.75" customHeight="1">
      <c r="A33" s="1"/>
      <c r="B33" s="1"/>
      <c r="C33" s="3" t="s">
        <v>87</v>
      </c>
      <c r="D33" s="2">
        <v>5</v>
      </c>
      <c r="E33" s="29">
        <v>23</v>
      </c>
      <c r="F33" s="36"/>
      <c r="G33" s="14">
        <f t="shared" si="0"/>
        <v>0</v>
      </c>
      <c r="H33" s="37"/>
      <c r="I33" s="36"/>
      <c r="J33" s="36"/>
      <c r="K33" s="36"/>
    </row>
    <row r="34" spans="1:11" ht="30.75" customHeight="1">
      <c r="A34" s="1"/>
      <c r="B34" s="1"/>
      <c r="C34" s="3" t="s">
        <v>20</v>
      </c>
      <c r="D34" s="2">
        <v>1</v>
      </c>
      <c r="E34" s="29">
        <v>43</v>
      </c>
      <c r="F34" s="36"/>
      <c r="G34" s="14">
        <f t="shared" si="0"/>
        <v>0</v>
      </c>
      <c r="H34" s="37"/>
      <c r="I34" s="36"/>
      <c r="J34" s="36"/>
      <c r="K34" s="36"/>
    </row>
    <row r="35" spans="1:11" ht="30.75" customHeight="1">
      <c r="A35" s="1" t="s">
        <v>5</v>
      </c>
      <c r="B35" s="1" t="s">
        <v>67</v>
      </c>
      <c r="C35" s="3" t="s">
        <v>49</v>
      </c>
      <c r="D35" s="2">
        <v>2</v>
      </c>
      <c r="E35" s="29">
        <v>170</v>
      </c>
      <c r="F35" s="36"/>
      <c r="G35" s="14">
        <f t="shared" si="0"/>
        <v>0</v>
      </c>
      <c r="H35" s="37"/>
      <c r="I35" s="36"/>
      <c r="J35" s="36"/>
      <c r="K35" s="36"/>
    </row>
    <row r="36" spans="1:11" ht="30.75" customHeight="1">
      <c r="A36" s="1"/>
      <c r="B36" s="1"/>
      <c r="C36" s="3" t="s">
        <v>50</v>
      </c>
      <c r="D36" s="2">
        <v>1</v>
      </c>
      <c r="E36" s="29">
        <v>358</v>
      </c>
      <c r="F36" s="36"/>
      <c r="G36" s="14">
        <f t="shared" si="0"/>
        <v>0</v>
      </c>
      <c r="H36" s="37"/>
      <c r="I36" s="36"/>
      <c r="J36" s="36"/>
      <c r="K36" s="36"/>
    </row>
    <row r="37" spans="1:11" ht="30.75" customHeight="1">
      <c r="A37" s="1"/>
      <c r="B37" s="1"/>
      <c r="C37" s="3" t="s">
        <v>89</v>
      </c>
      <c r="D37" s="2">
        <v>2</v>
      </c>
      <c r="E37" s="29">
        <v>1625</v>
      </c>
      <c r="F37" s="36"/>
      <c r="G37" s="14">
        <f t="shared" si="0"/>
        <v>0</v>
      </c>
      <c r="H37" s="37"/>
      <c r="I37" s="36"/>
      <c r="J37" s="36"/>
      <c r="K37" s="36"/>
    </row>
    <row r="38" spans="1:11" ht="30.75" customHeight="1">
      <c r="A38" s="1"/>
      <c r="B38" s="1"/>
      <c r="C38" s="3" t="s">
        <v>88</v>
      </c>
      <c r="D38" s="2">
        <v>2</v>
      </c>
      <c r="E38" s="29">
        <v>2043</v>
      </c>
      <c r="F38" s="36"/>
      <c r="G38" s="14">
        <f t="shared" si="0"/>
        <v>0</v>
      </c>
      <c r="H38" s="37"/>
      <c r="I38" s="36"/>
      <c r="J38" s="36"/>
      <c r="K38" s="36"/>
    </row>
    <row r="39" spans="1:11" ht="30.75" customHeight="1">
      <c r="A39" s="1" t="s">
        <v>6</v>
      </c>
      <c r="B39" s="1"/>
      <c r="C39" s="3" t="s">
        <v>56</v>
      </c>
      <c r="D39" s="2">
        <v>2</v>
      </c>
      <c r="E39" s="29">
        <v>96</v>
      </c>
      <c r="F39" s="36"/>
      <c r="G39" s="14">
        <f t="shared" si="0"/>
        <v>0</v>
      </c>
      <c r="H39" s="37"/>
      <c r="I39" s="36"/>
      <c r="J39" s="36"/>
      <c r="K39" s="36"/>
    </row>
    <row r="40" spans="1:11" ht="30.75" customHeight="1">
      <c r="A40" s="1"/>
      <c r="B40" s="1"/>
      <c r="C40" s="3" t="s">
        <v>51</v>
      </c>
      <c r="D40" s="2">
        <v>10</v>
      </c>
      <c r="E40" s="29">
        <v>13.3</v>
      </c>
      <c r="F40" s="36"/>
      <c r="G40" s="14">
        <f t="shared" si="0"/>
        <v>0</v>
      </c>
      <c r="H40" s="37"/>
      <c r="I40" s="36"/>
      <c r="J40" s="36"/>
      <c r="K40" s="36"/>
    </row>
    <row r="41" spans="1:11" ht="30.75" customHeight="1">
      <c r="A41" s="1"/>
      <c r="B41" s="1"/>
      <c r="C41" s="3" t="s">
        <v>52</v>
      </c>
      <c r="D41" s="2">
        <v>12</v>
      </c>
      <c r="E41" s="29">
        <v>10</v>
      </c>
      <c r="F41" s="36"/>
      <c r="G41" s="14">
        <f t="shared" si="0"/>
        <v>0</v>
      </c>
      <c r="H41" s="37"/>
      <c r="I41" s="36"/>
      <c r="J41" s="36"/>
      <c r="K41" s="36"/>
    </row>
    <row r="42" spans="1:11" ht="30.75" customHeight="1">
      <c r="A42" s="1"/>
      <c r="B42" s="1"/>
      <c r="C42" s="3" t="s">
        <v>53</v>
      </c>
      <c r="D42" s="2">
        <v>20</v>
      </c>
      <c r="E42" s="29">
        <v>9.8000000000000007</v>
      </c>
      <c r="F42" s="36"/>
      <c r="G42" s="14">
        <f t="shared" si="0"/>
        <v>0</v>
      </c>
      <c r="H42" s="37"/>
      <c r="I42" s="36"/>
      <c r="J42" s="36"/>
      <c r="K42" s="36"/>
    </row>
    <row r="43" spans="1:11" ht="30.75" customHeight="1">
      <c r="A43" s="1"/>
      <c r="B43" s="1"/>
      <c r="C43" s="3" t="s">
        <v>54</v>
      </c>
      <c r="D43" s="2">
        <v>10</v>
      </c>
      <c r="E43" s="29">
        <v>8.8000000000000007</v>
      </c>
      <c r="F43" s="36"/>
      <c r="G43" s="14">
        <f t="shared" si="0"/>
        <v>0</v>
      </c>
      <c r="H43" s="37"/>
      <c r="I43" s="36"/>
      <c r="J43" s="36"/>
      <c r="K43" s="36"/>
    </row>
    <row r="44" spans="1:11" ht="30.75" customHeight="1">
      <c r="A44" s="1"/>
      <c r="B44" s="1"/>
      <c r="C44" s="3" t="s">
        <v>55</v>
      </c>
      <c r="D44" s="2">
        <v>10</v>
      </c>
      <c r="E44" s="29">
        <v>17</v>
      </c>
      <c r="F44" s="36"/>
      <c r="G44" s="14">
        <f t="shared" si="0"/>
        <v>0</v>
      </c>
      <c r="H44" s="37"/>
      <c r="I44" s="36"/>
      <c r="J44" s="36"/>
      <c r="K44" s="36"/>
    </row>
    <row r="45" spans="1:11" ht="30.75" customHeight="1">
      <c r="A45" s="1" t="s">
        <v>9</v>
      </c>
      <c r="B45" s="1" t="s">
        <v>13</v>
      </c>
      <c r="C45" s="3" t="s">
        <v>57</v>
      </c>
      <c r="D45" s="2">
        <v>4</v>
      </c>
      <c r="E45" s="29">
        <v>99</v>
      </c>
      <c r="F45" s="36"/>
      <c r="G45" s="14">
        <f t="shared" si="0"/>
        <v>0</v>
      </c>
      <c r="H45" s="37"/>
      <c r="I45" s="36"/>
      <c r="J45" s="36"/>
      <c r="K45" s="36"/>
    </row>
    <row r="46" spans="1:11" ht="30.75" customHeight="1">
      <c r="A46" s="1" t="s">
        <v>10</v>
      </c>
      <c r="B46" s="1" t="s">
        <v>67</v>
      </c>
      <c r="C46" s="3" t="s">
        <v>58</v>
      </c>
      <c r="D46" s="2">
        <v>2</v>
      </c>
      <c r="E46" s="29">
        <v>11.7</v>
      </c>
      <c r="F46" s="36"/>
      <c r="G46" s="14">
        <f t="shared" si="0"/>
        <v>0</v>
      </c>
      <c r="H46" s="37"/>
      <c r="I46" s="36"/>
      <c r="J46" s="36"/>
      <c r="K46" s="36"/>
    </row>
    <row r="47" spans="1:11" ht="30.75" customHeight="1">
      <c r="A47" s="3" t="s">
        <v>10</v>
      </c>
      <c r="B47" s="1" t="s">
        <v>67</v>
      </c>
      <c r="C47" s="3" t="s">
        <v>84</v>
      </c>
      <c r="D47" s="2">
        <v>4</v>
      </c>
      <c r="E47" s="29">
        <v>28.8</v>
      </c>
      <c r="F47" s="41"/>
      <c r="G47" s="14">
        <f t="shared" si="0"/>
        <v>0</v>
      </c>
      <c r="H47" s="37"/>
      <c r="I47" s="36"/>
      <c r="J47" s="36"/>
      <c r="K47" s="36"/>
    </row>
    <row r="48" spans="1:11" ht="30.75" customHeight="1">
      <c r="A48" s="3"/>
      <c r="B48" s="1" t="s">
        <v>10</v>
      </c>
      <c r="C48" s="3" t="s">
        <v>85</v>
      </c>
      <c r="D48" s="2">
        <v>1</v>
      </c>
      <c r="E48" s="29">
        <v>55</v>
      </c>
      <c r="F48" s="41"/>
      <c r="G48" s="14">
        <f t="shared" si="0"/>
        <v>0</v>
      </c>
      <c r="H48" s="37"/>
      <c r="I48" s="36"/>
      <c r="J48" s="36"/>
      <c r="K48" s="36"/>
    </row>
    <row r="49" spans="1:11" ht="30.75" customHeight="1">
      <c r="A49" s="3"/>
      <c r="B49" s="1"/>
      <c r="C49" s="3" t="s">
        <v>86</v>
      </c>
      <c r="D49" s="2">
        <v>8</v>
      </c>
      <c r="E49" s="29">
        <v>113</v>
      </c>
      <c r="F49" s="41"/>
      <c r="G49" s="14">
        <f t="shared" si="0"/>
        <v>0</v>
      </c>
      <c r="H49" s="37"/>
      <c r="I49" s="36"/>
      <c r="J49" s="36"/>
      <c r="K49" s="36"/>
    </row>
    <row r="50" spans="1:11" ht="30.75" customHeight="1">
      <c r="A50" s="1" t="s">
        <v>3</v>
      </c>
      <c r="B50" s="1" t="s">
        <v>26</v>
      </c>
      <c r="C50" s="3" t="s">
        <v>14</v>
      </c>
      <c r="D50" s="2">
        <v>1</v>
      </c>
      <c r="E50" s="29">
        <v>295</v>
      </c>
      <c r="F50" s="36"/>
      <c r="G50" s="14">
        <f t="shared" si="0"/>
        <v>0</v>
      </c>
      <c r="H50" s="37"/>
      <c r="I50" s="36"/>
      <c r="J50" s="36"/>
      <c r="K50" s="36"/>
    </row>
    <row r="51" spans="1:11" ht="30.75" customHeight="1">
      <c r="A51" s="1" t="s">
        <v>7</v>
      </c>
      <c r="B51" s="1" t="s">
        <v>28</v>
      </c>
      <c r="C51" s="3" t="s">
        <v>59</v>
      </c>
      <c r="D51" s="2">
        <v>2</v>
      </c>
      <c r="E51" s="29">
        <v>2631.6</v>
      </c>
      <c r="F51" s="36"/>
      <c r="G51" s="14">
        <f t="shared" si="0"/>
        <v>0</v>
      </c>
      <c r="H51" s="37"/>
      <c r="I51" s="36"/>
      <c r="J51" s="36"/>
      <c r="K51" s="36"/>
    </row>
    <row r="52" spans="1:11" ht="30.75" customHeight="1">
      <c r="A52" s="1"/>
      <c r="B52" s="1" t="s">
        <v>67</v>
      </c>
      <c r="C52" s="3" t="s">
        <v>92</v>
      </c>
      <c r="D52" s="2">
        <v>1</v>
      </c>
      <c r="E52" s="29">
        <v>4595</v>
      </c>
      <c r="F52" s="36"/>
      <c r="G52" s="14">
        <f t="shared" si="0"/>
        <v>0</v>
      </c>
      <c r="H52" s="37"/>
      <c r="I52" s="36"/>
      <c r="J52" s="36"/>
      <c r="K52" s="36"/>
    </row>
    <row r="53" spans="1:11" ht="30.75" customHeight="1">
      <c r="A53" s="1" t="s">
        <v>8</v>
      </c>
      <c r="B53" s="1" t="s">
        <v>29</v>
      </c>
      <c r="C53" s="43" t="s">
        <v>91</v>
      </c>
      <c r="D53" s="2">
        <v>12</v>
      </c>
      <c r="E53" s="29">
        <v>120</v>
      </c>
      <c r="F53" s="36"/>
      <c r="G53" s="14">
        <f t="shared" si="0"/>
        <v>0</v>
      </c>
      <c r="H53" s="37"/>
      <c r="I53" s="36"/>
      <c r="J53" s="36"/>
      <c r="K53" s="36"/>
    </row>
    <row r="54" spans="1:11" ht="30.75" customHeight="1">
      <c r="A54" s="1"/>
      <c r="B54" s="1"/>
      <c r="C54" s="43" t="s">
        <v>90</v>
      </c>
      <c r="D54" s="2">
        <v>4</v>
      </c>
      <c r="E54" s="29">
        <v>200</v>
      </c>
      <c r="F54" s="36"/>
      <c r="G54" s="14">
        <f t="shared" si="0"/>
        <v>0</v>
      </c>
      <c r="H54" s="37"/>
      <c r="I54" s="36"/>
      <c r="J54" s="36"/>
      <c r="K54" s="36"/>
    </row>
    <row r="55" spans="1:11" ht="30.75" customHeight="1">
      <c r="A55" s="1" t="s">
        <v>2</v>
      </c>
      <c r="B55" s="1" t="s">
        <v>67</v>
      </c>
      <c r="C55" s="3" t="s">
        <v>60</v>
      </c>
      <c r="D55" s="2">
        <v>18</v>
      </c>
      <c r="E55" s="29">
        <v>47</v>
      </c>
      <c r="F55" s="36"/>
      <c r="G55" s="14">
        <f t="shared" si="0"/>
        <v>0</v>
      </c>
      <c r="H55" s="37"/>
      <c r="I55" s="36"/>
      <c r="J55" s="36"/>
      <c r="K55" s="36"/>
    </row>
    <row r="56" spans="1:11" ht="30.75" customHeight="1">
      <c r="A56" s="1"/>
      <c r="B56" s="1"/>
      <c r="C56" s="3" t="s">
        <v>61</v>
      </c>
      <c r="D56" s="2">
        <v>20</v>
      </c>
      <c r="E56" s="29">
        <v>7.2</v>
      </c>
      <c r="F56" s="36"/>
      <c r="G56" s="14">
        <f t="shared" si="0"/>
        <v>0</v>
      </c>
      <c r="H56" s="37"/>
      <c r="I56" s="36"/>
      <c r="J56" s="36"/>
      <c r="K56" s="36"/>
    </row>
    <row r="57" spans="1:11" ht="30.75" customHeight="1">
      <c r="A57" s="1"/>
      <c r="B57" s="1"/>
      <c r="C57" s="3" t="s">
        <v>62</v>
      </c>
      <c r="D57" s="2">
        <v>10</v>
      </c>
      <c r="E57" s="29">
        <v>27</v>
      </c>
      <c r="F57" s="36"/>
      <c r="G57" s="14">
        <f t="shared" si="0"/>
        <v>0</v>
      </c>
      <c r="H57" s="37"/>
      <c r="I57" s="36"/>
      <c r="J57" s="36"/>
      <c r="K57" s="36"/>
    </row>
    <row r="58" spans="1:11" ht="30.75" customHeight="1">
      <c r="A58" s="1"/>
      <c r="B58" s="1"/>
      <c r="C58" s="3" t="s">
        <v>63</v>
      </c>
      <c r="D58" s="2">
        <v>5</v>
      </c>
      <c r="E58" s="29">
        <v>32.4</v>
      </c>
      <c r="F58" s="36"/>
      <c r="G58" s="14">
        <f t="shared" si="0"/>
        <v>0</v>
      </c>
      <c r="H58" s="37"/>
      <c r="I58" s="36"/>
      <c r="J58" s="36"/>
      <c r="K58" s="36"/>
    </row>
    <row r="59" spans="1:11" ht="30.75" customHeight="1">
      <c r="A59" s="1"/>
      <c r="B59" s="1"/>
      <c r="C59" s="3" t="s">
        <v>82</v>
      </c>
      <c r="D59" s="2">
        <v>10</v>
      </c>
      <c r="E59" s="29">
        <v>7</v>
      </c>
      <c r="F59" s="36"/>
      <c r="G59" s="14">
        <f t="shared" si="0"/>
        <v>0</v>
      </c>
      <c r="H59" s="37"/>
      <c r="I59" s="36"/>
      <c r="J59" s="36"/>
      <c r="K59" s="36"/>
    </row>
    <row r="60" spans="1:11" ht="30.75" customHeight="1">
      <c r="A60" s="1"/>
      <c r="B60" s="1"/>
      <c r="C60" s="3" t="s">
        <v>83</v>
      </c>
      <c r="D60" s="2">
        <v>4</v>
      </c>
      <c r="E60" s="29">
        <v>7</v>
      </c>
      <c r="F60" s="36"/>
      <c r="G60" s="14">
        <f t="shared" si="0"/>
        <v>0</v>
      </c>
      <c r="H60" s="37"/>
      <c r="I60" s="36"/>
      <c r="J60" s="36"/>
      <c r="K60" s="36"/>
    </row>
    <row r="61" spans="1:11" ht="30.75" customHeight="1">
      <c r="A61" s="1" t="s">
        <v>65</v>
      </c>
      <c r="B61" s="1" t="s">
        <v>67</v>
      </c>
      <c r="C61" s="3" t="s">
        <v>39</v>
      </c>
      <c r="D61" s="2">
        <v>1</v>
      </c>
      <c r="E61" s="29">
        <v>350</v>
      </c>
      <c r="F61" s="36"/>
      <c r="G61" s="14">
        <f t="shared" si="0"/>
        <v>0</v>
      </c>
      <c r="H61" s="37"/>
      <c r="I61" s="36"/>
      <c r="J61" s="36"/>
      <c r="K61" s="36"/>
    </row>
    <row r="62" spans="1:11" ht="30.75" hidden="1" customHeight="1">
      <c r="A62" s="3" t="s">
        <v>12</v>
      </c>
      <c r="B62" s="3"/>
      <c r="C62" s="3"/>
      <c r="D62" s="2">
        <v>236</v>
      </c>
      <c r="E62" s="29">
        <v>20942.2</v>
      </c>
      <c r="F62" s="1"/>
      <c r="G62" s="14">
        <f t="shared" si="0"/>
        <v>0</v>
      </c>
      <c r="H62" s="2"/>
      <c r="I62" s="1"/>
      <c r="J62" s="1"/>
      <c r="K62" s="1"/>
    </row>
    <row r="63" spans="1:11" ht="30.75" hidden="1" customHeight="1">
      <c r="A63"/>
      <c r="B63"/>
      <c r="C63" s="25"/>
      <c r="D63"/>
      <c r="E63" s="30"/>
      <c r="F63" s="12"/>
      <c r="G63" s="14">
        <f t="shared" si="0"/>
        <v>0</v>
      </c>
      <c r="H63" s="2"/>
      <c r="I63" s="1"/>
      <c r="J63" s="1"/>
      <c r="K63" s="1"/>
    </row>
    <row r="64" spans="1:11" ht="30.75" customHeight="1">
      <c r="A64" s="4"/>
      <c r="C64" s="26"/>
      <c r="D64" s="44" t="s">
        <v>78</v>
      </c>
      <c r="E64" s="44"/>
      <c r="F64" s="44"/>
      <c r="G64" s="33">
        <f>SUM(G5:G61)</f>
        <v>0</v>
      </c>
      <c r="H64" s="10"/>
    </row>
    <row r="65" spans="1:9" ht="30.75" customHeight="1">
      <c r="A65" s="4"/>
      <c r="C65" s="26"/>
      <c r="D65" s="15"/>
      <c r="E65" s="31"/>
      <c r="F65" s="16"/>
      <c r="G65" s="34"/>
      <c r="H65" s="10"/>
    </row>
    <row r="66" spans="1:9" ht="30.75" customHeight="1">
      <c r="A66" s="4"/>
      <c r="C66" s="27"/>
      <c r="D66" s="17" t="s">
        <v>79</v>
      </c>
      <c r="E66" s="32"/>
      <c r="F66" s="18"/>
      <c r="G66" s="35"/>
      <c r="H66" s="19"/>
      <c r="I66" s="20"/>
    </row>
    <row r="67" spans="1:9" ht="30.75" customHeight="1">
      <c r="A67" s="4"/>
      <c r="C67" s="27"/>
      <c r="D67" s="21"/>
      <c r="E67" s="32"/>
      <c r="F67" s="18"/>
      <c r="G67" s="35"/>
      <c r="H67" s="19"/>
      <c r="I67" s="20"/>
    </row>
    <row r="68" spans="1:9" ht="30.75" customHeight="1">
      <c r="A68" s="4"/>
      <c r="C68" s="45" t="s">
        <v>80</v>
      </c>
      <c r="D68" s="46"/>
      <c r="E68" s="46"/>
      <c r="F68" s="46"/>
      <c r="G68" s="46"/>
      <c r="H68" s="19"/>
      <c r="I68" s="20"/>
    </row>
    <row r="69" spans="1:9" ht="30.75" customHeight="1">
      <c r="A69" s="4"/>
      <c r="C69" s="22"/>
      <c r="D69" s="20"/>
      <c r="E69" s="23"/>
      <c r="F69" s="20"/>
      <c r="G69" s="23"/>
      <c r="H69" s="19"/>
      <c r="I69" s="20"/>
    </row>
    <row r="70" spans="1:9" ht="30.75" customHeight="1">
      <c r="A70" s="4"/>
      <c r="D70" s="4"/>
      <c r="H70" s="10"/>
    </row>
    <row r="71" spans="1:9" ht="30.75" customHeight="1">
      <c r="A71" s="4"/>
      <c r="D71" s="4"/>
      <c r="H71" s="10"/>
    </row>
    <row r="72" spans="1:9" ht="30.75" customHeight="1">
      <c r="A72" s="4"/>
      <c r="D72" s="4"/>
      <c r="H72" s="10"/>
    </row>
    <row r="73" spans="1:9" ht="30.75" customHeight="1">
      <c r="A73" s="4"/>
      <c r="D73" s="4"/>
      <c r="H73" s="10"/>
    </row>
    <row r="74" spans="1:9" ht="30.75" customHeight="1">
      <c r="A74" s="4"/>
      <c r="D74" s="4"/>
      <c r="H74" s="10"/>
    </row>
    <row r="75" spans="1:9" ht="30.75" customHeight="1">
      <c r="A75" s="4"/>
      <c r="D75" s="4"/>
      <c r="H75" s="10"/>
    </row>
    <row r="76" spans="1:9" ht="30.75" customHeight="1">
      <c r="A76" s="4"/>
      <c r="D76" s="4"/>
      <c r="H76" s="10"/>
    </row>
    <row r="77" spans="1:9" ht="30.75" customHeight="1">
      <c r="A77" s="4"/>
      <c r="D77" s="4"/>
      <c r="H77" s="10"/>
    </row>
    <row r="78" spans="1:9" ht="30.75" customHeight="1">
      <c r="A78" s="4"/>
      <c r="D78" s="4"/>
      <c r="H78" s="10"/>
    </row>
    <row r="79" spans="1:9" ht="30.75" customHeight="1">
      <c r="A79" s="4"/>
      <c r="D79" s="4"/>
      <c r="H79" s="10"/>
    </row>
    <row r="80" spans="1:9" ht="30.75" customHeight="1">
      <c r="A80" s="4"/>
      <c r="D80" s="4"/>
      <c r="H80" s="10"/>
    </row>
    <row r="81" spans="1:8" ht="30.75" customHeight="1">
      <c r="A81" s="4"/>
      <c r="D81" s="4"/>
      <c r="H81" s="10"/>
    </row>
    <row r="82" spans="1:8" ht="30.75" customHeight="1">
      <c r="A82" s="4"/>
      <c r="D82" s="4"/>
      <c r="H82" s="10"/>
    </row>
    <row r="83" spans="1:8" ht="30.75" customHeight="1">
      <c r="A83" s="4"/>
      <c r="D83" s="4"/>
      <c r="H83" s="10"/>
    </row>
    <row r="84" spans="1:8" ht="30.75" customHeight="1">
      <c r="A84" s="4"/>
      <c r="D84" s="4"/>
      <c r="H84" s="10"/>
    </row>
    <row r="85" spans="1:8" ht="30.75" customHeight="1">
      <c r="A85" s="4"/>
      <c r="D85" s="4"/>
      <c r="H85" s="10"/>
    </row>
    <row r="86" spans="1:8" ht="30.75" customHeight="1">
      <c r="A86" s="4"/>
      <c r="D86" s="4"/>
      <c r="H86" s="10"/>
    </row>
    <row r="87" spans="1:8" ht="30.75" customHeight="1">
      <c r="A87" s="4"/>
      <c r="D87" s="4"/>
      <c r="H87" s="10"/>
    </row>
    <row r="88" spans="1:8" ht="30.75" customHeight="1">
      <c r="A88" s="4"/>
      <c r="D88" s="4"/>
      <c r="H88" s="10"/>
    </row>
    <row r="89" spans="1:8" ht="30.75" customHeight="1">
      <c r="A89" s="4"/>
      <c r="D89" s="4"/>
      <c r="H89" s="10"/>
    </row>
    <row r="90" spans="1:8" ht="30.75" customHeight="1">
      <c r="A90" s="4"/>
      <c r="D90" s="4"/>
      <c r="H90" s="10"/>
    </row>
    <row r="91" spans="1:8" ht="30.75" customHeight="1">
      <c r="A91" s="4"/>
      <c r="D91" s="4"/>
      <c r="H91" s="10"/>
    </row>
    <row r="92" spans="1:8" ht="30.75" customHeight="1">
      <c r="A92" s="4"/>
      <c r="D92" s="4"/>
      <c r="H92" s="10"/>
    </row>
    <row r="93" spans="1:8" ht="30.75" customHeight="1">
      <c r="A93" s="4"/>
      <c r="D93" s="4"/>
      <c r="H93" s="10"/>
    </row>
    <row r="94" spans="1:8" ht="30.75" customHeight="1">
      <c r="A94" s="4"/>
      <c r="D94" s="4"/>
      <c r="H94" s="10"/>
    </row>
    <row r="95" spans="1:8" ht="30.75" customHeight="1">
      <c r="A95" s="4"/>
      <c r="D95" s="4"/>
      <c r="H95" s="10"/>
    </row>
    <row r="96" spans="1:8" ht="30.75" customHeight="1">
      <c r="A96" s="4"/>
      <c r="D96" s="4"/>
      <c r="H96" s="10"/>
    </row>
    <row r="97" spans="1:8" ht="30.75" customHeight="1">
      <c r="A97" s="4"/>
      <c r="D97" s="4"/>
      <c r="H97" s="10"/>
    </row>
    <row r="98" spans="1:8" ht="30.75" customHeight="1">
      <c r="A98" s="4"/>
      <c r="D98" s="4"/>
      <c r="H98" s="10"/>
    </row>
    <row r="99" spans="1:8" ht="30.75" customHeight="1">
      <c r="A99" s="4"/>
      <c r="D99" s="4"/>
      <c r="H99" s="10"/>
    </row>
    <row r="100" spans="1:8" ht="30.75" customHeight="1">
      <c r="A100" s="4"/>
      <c r="D100" s="4"/>
      <c r="H100" s="10"/>
    </row>
    <row r="101" spans="1:8" ht="30.75" customHeight="1">
      <c r="A101" s="4"/>
      <c r="D101" s="4"/>
      <c r="H101" s="10"/>
    </row>
    <row r="102" spans="1:8" ht="30.75" customHeight="1">
      <c r="A102" s="4"/>
      <c r="D102" s="4"/>
      <c r="H102" s="10"/>
    </row>
    <row r="103" spans="1:8" ht="30.75" customHeight="1">
      <c r="A103" s="4"/>
      <c r="D103" s="4"/>
      <c r="H103" s="10"/>
    </row>
    <row r="104" spans="1:8" ht="30.75" customHeight="1">
      <c r="A104" s="4"/>
      <c r="D104" s="4"/>
      <c r="H104" s="10"/>
    </row>
    <row r="105" spans="1:8" ht="30.75" customHeight="1">
      <c r="A105" s="4"/>
      <c r="D105" s="4"/>
      <c r="H105" s="10"/>
    </row>
    <row r="106" spans="1:8" ht="30.75" customHeight="1">
      <c r="A106" s="4"/>
      <c r="D106" s="4"/>
      <c r="H106" s="10"/>
    </row>
    <row r="107" spans="1:8" ht="30.75" customHeight="1">
      <c r="A107" s="4"/>
      <c r="D107" s="4"/>
      <c r="H107" s="10"/>
    </row>
    <row r="108" spans="1:8" ht="30.75" customHeight="1">
      <c r="A108" s="4"/>
      <c r="D108" s="4"/>
      <c r="H108" s="10"/>
    </row>
    <row r="109" spans="1:8" ht="30.75" customHeight="1">
      <c r="A109" s="4"/>
      <c r="D109" s="4"/>
      <c r="H109" s="10"/>
    </row>
    <row r="110" spans="1:8" ht="30.75" customHeight="1">
      <c r="A110" s="4"/>
      <c r="D110" s="4"/>
      <c r="H110" s="10"/>
    </row>
    <row r="111" spans="1:8" ht="30.75" customHeight="1">
      <c r="A111" s="4"/>
      <c r="D111" s="4"/>
      <c r="H111" s="10"/>
    </row>
    <row r="112" spans="1:8" ht="30.75" customHeight="1">
      <c r="A112" s="4"/>
      <c r="D112" s="4"/>
      <c r="H112" s="10"/>
    </row>
    <row r="113" spans="1:8" ht="30.75" customHeight="1">
      <c r="A113" s="4"/>
      <c r="D113" s="4"/>
      <c r="H113" s="10"/>
    </row>
    <row r="114" spans="1:8" ht="30.75" customHeight="1">
      <c r="A114" s="4"/>
      <c r="D114" s="4"/>
      <c r="H114" s="10"/>
    </row>
    <row r="115" spans="1:8" ht="30.75" customHeight="1">
      <c r="A115" s="4"/>
      <c r="D115" s="4"/>
      <c r="H115" s="10"/>
    </row>
    <row r="116" spans="1:8" ht="30.75" customHeight="1">
      <c r="A116" s="4"/>
      <c r="D116" s="4"/>
      <c r="H116" s="10"/>
    </row>
    <row r="117" spans="1:8" ht="30.75" customHeight="1">
      <c r="A117" s="4"/>
      <c r="D117" s="4"/>
      <c r="H117" s="10"/>
    </row>
    <row r="118" spans="1:8" ht="30.75" customHeight="1">
      <c r="A118" s="4"/>
      <c r="D118" s="4"/>
      <c r="H118" s="10"/>
    </row>
    <row r="119" spans="1:8" ht="30.75" customHeight="1">
      <c r="A119" s="4"/>
      <c r="D119" s="4"/>
      <c r="H119" s="10"/>
    </row>
    <row r="120" spans="1:8" ht="30.75" customHeight="1">
      <c r="A120" s="4"/>
      <c r="D120" s="4"/>
      <c r="H120" s="10"/>
    </row>
    <row r="121" spans="1:8" ht="30.75" customHeight="1">
      <c r="A121" s="4"/>
      <c r="D121" s="4"/>
      <c r="H121" s="10"/>
    </row>
    <row r="122" spans="1:8" ht="30.75" customHeight="1">
      <c r="A122" s="4"/>
      <c r="D122" s="4"/>
      <c r="H122" s="10"/>
    </row>
    <row r="123" spans="1:8" ht="30.75" customHeight="1">
      <c r="A123" s="4"/>
      <c r="D123" s="4"/>
      <c r="H123" s="10"/>
    </row>
    <row r="124" spans="1:8" ht="30.75" customHeight="1">
      <c r="A124" s="4"/>
      <c r="D124" s="4"/>
      <c r="H124" s="10"/>
    </row>
    <row r="125" spans="1:8" ht="30.75" customHeight="1">
      <c r="A125" s="4"/>
      <c r="D125" s="4"/>
      <c r="H125" s="10"/>
    </row>
    <row r="126" spans="1:8" ht="30.75" customHeight="1">
      <c r="A126" s="4"/>
      <c r="D126" s="4"/>
      <c r="H126" s="10"/>
    </row>
    <row r="127" spans="1:8" ht="30.75" customHeight="1">
      <c r="A127" s="4"/>
      <c r="D127" s="4"/>
      <c r="H127" s="10"/>
    </row>
    <row r="128" spans="1:8" ht="30.75" customHeight="1">
      <c r="A128" s="4"/>
      <c r="D128" s="4"/>
      <c r="H128" s="10"/>
    </row>
    <row r="129" spans="1:8" ht="30.75" customHeight="1">
      <c r="A129" s="4"/>
      <c r="H129" s="4"/>
    </row>
    <row r="130" spans="1:8" ht="30.75" customHeight="1">
      <c r="A130" s="4"/>
    </row>
    <row r="131" spans="1:8" ht="30.75" customHeight="1">
      <c r="A131" s="4"/>
    </row>
    <row r="132" spans="1:8" ht="30.75" customHeight="1">
      <c r="A132" s="4"/>
    </row>
    <row r="133" spans="1:8" ht="30.75" customHeight="1">
      <c r="A133" s="4"/>
    </row>
    <row r="134" spans="1:8" ht="30.75" customHeight="1">
      <c r="A134" s="4"/>
    </row>
    <row r="135" spans="1:8" ht="30.75" customHeight="1">
      <c r="A135" s="4"/>
    </row>
    <row r="136" spans="1:8" ht="30.75" customHeight="1">
      <c r="A136" s="4"/>
    </row>
    <row r="137" spans="1:8" ht="30.75" customHeight="1">
      <c r="A137" s="4"/>
    </row>
    <row r="138" spans="1:8" ht="30.75" customHeight="1">
      <c r="A138" s="4"/>
    </row>
    <row r="139" spans="1:8" ht="30.75" customHeight="1">
      <c r="A139" s="4"/>
    </row>
    <row r="140" spans="1:8" ht="30.75" customHeight="1">
      <c r="A140" s="4"/>
    </row>
    <row r="141" spans="1:8" ht="30.75" customHeight="1">
      <c r="A141" s="4"/>
    </row>
    <row r="142" spans="1:8" ht="30.75" customHeight="1">
      <c r="A142" s="4"/>
    </row>
    <row r="143" spans="1:8" ht="30.75" customHeight="1">
      <c r="A143" s="4"/>
    </row>
    <row r="144" spans="1:8" ht="30.75" customHeight="1">
      <c r="A144" s="4"/>
    </row>
    <row r="145" spans="1:1" ht="30.75" customHeight="1">
      <c r="A145" s="4"/>
    </row>
    <row r="146" spans="1:1" ht="30.75" customHeight="1">
      <c r="A146" s="4"/>
    </row>
    <row r="147" spans="1:1" ht="30.75" customHeight="1">
      <c r="A147" s="4"/>
    </row>
    <row r="148" spans="1:1" ht="30.75" customHeight="1">
      <c r="A148" s="4"/>
    </row>
    <row r="149" spans="1:1" ht="30.75" customHeight="1">
      <c r="A149" s="4"/>
    </row>
    <row r="150" spans="1:1" ht="30.75" customHeight="1">
      <c r="A150" s="4"/>
    </row>
    <row r="151" spans="1:1" ht="30.75" customHeight="1">
      <c r="A151" s="4"/>
    </row>
    <row r="152" spans="1:1" ht="30.75" customHeight="1">
      <c r="A152" s="4"/>
    </row>
    <row r="153" spans="1:1" ht="30.75" customHeight="1">
      <c r="A153" s="4"/>
    </row>
    <row r="154" spans="1:1" ht="30.75" customHeight="1">
      <c r="A154" s="4"/>
    </row>
    <row r="155" spans="1:1" ht="30.75" customHeight="1">
      <c r="A155" s="4"/>
    </row>
    <row r="156" spans="1:1" ht="30.75" customHeight="1">
      <c r="A156" s="4"/>
    </row>
    <row r="157" spans="1:1" ht="30.75" customHeight="1">
      <c r="A157" s="4"/>
    </row>
    <row r="158" spans="1:1" ht="30.75" customHeight="1">
      <c r="A158" s="4"/>
    </row>
    <row r="159" spans="1:1" ht="30.75" customHeight="1">
      <c r="A159" s="4"/>
    </row>
    <row r="160" spans="1:1" ht="30.75" customHeight="1">
      <c r="A160" s="4"/>
    </row>
    <row r="161" spans="1:1" ht="30.75" customHeight="1">
      <c r="A161" s="4"/>
    </row>
    <row r="162" spans="1:1" ht="30.75" customHeight="1">
      <c r="A162" s="4"/>
    </row>
    <row r="163" spans="1:1" ht="30.75" customHeight="1">
      <c r="A163" s="4"/>
    </row>
    <row r="164" spans="1:1" ht="30.75" customHeight="1">
      <c r="A164" s="4"/>
    </row>
    <row r="165" spans="1:1" ht="30.75" customHeight="1">
      <c r="A165" s="4"/>
    </row>
    <row r="166" spans="1:1" ht="30.75" customHeight="1">
      <c r="A166" s="4"/>
    </row>
    <row r="167" spans="1:1" ht="30.75" customHeight="1">
      <c r="A167" s="4"/>
    </row>
    <row r="168" spans="1:1" ht="30.75" customHeight="1">
      <c r="A168" s="4"/>
    </row>
    <row r="169" spans="1:1" ht="30.75" customHeight="1">
      <c r="A169" s="4"/>
    </row>
    <row r="170" spans="1:1" ht="30.75" customHeight="1">
      <c r="A170" s="4"/>
    </row>
    <row r="171" spans="1:1" ht="30.75" customHeight="1">
      <c r="A171" s="4"/>
    </row>
    <row r="172" spans="1:1" ht="30.75" customHeight="1">
      <c r="A172" s="4"/>
    </row>
    <row r="173" spans="1:1" ht="30.75" customHeight="1">
      <c r="A173" s="4"/>
    </row>
    <row r="174" spans="1:1" ht="30.75" customHeight="1">
      <c r="A174" s="4"/>
    </row>
    <row r="175" spans="1:1" ht="30.75" customHeight="1">
      <c r="A175" s="4"/>
    </row>
    <row r="176" spans="1:1" ht="30.75" customHeight="1">
      <c r="A176" s="4"/>
    </row>
    <row r="177" spans="1:1" ht="30.75" customHeight="1">
      <c r="A177" s="4"/>
    </row>
    <row r="178" spans="1:1" ht="30.75" customHeight="1">
      <c r="A178" s="4"/>
    </row>
    <row r="179" spans="1:1" ht="30.75" customHeight="1">
      <c r="A179" s="4"/>
    </row>
    <row r="180" spans="1:1" ht="30.75" customHeight="1">
      <c r="A180" s="4"/>
    </row>
    <row r="181" spans="1:1" ht="30.75" customHeight="1">
      <c r="A181" s="4"/>
    </row>
    <row r="182" spans="1:1" ht="30.75" customHeight="1">
      <c r="A182" s="4"/>
    </row>
    <row r="183" spans="1:1" ht="30.75" customHeight="1">
      <c r="A183" s="4"/>
    </row>
    <row r="184" spans="1:1" ht="30.75" customHeight="1">
      <c r="A184" s="4"/>
    </row>
    <row r="185" spans="1:1" ht="30.75" customHeight="1">
      <c r="A185" s="4"/>
    </row>
    <row r="186" spans="1:1" ht="30.75" customHeight="1">
      <c r="A186" s="4"/>
    </row>
    <row r="187" spans="1:1" ht="30.75" customHeight="1">
      <c r="A187" s="4"/>
    </row>
    <row r="188" spans="1:1" ht="30.75" customHeight="1">
      <c r="A188" s="4"/>
    </row>
    <row r="189" spans="1:1" ht="30.75" customHeight="1">
      <c r="A189" s="4"/>
    </row>
    <row r="190" spans="1:1" ht="30.75" customHeight="1">
      <c r="A190" s="4"/>
    </row>
    <row r="191" spans="1:1" ht="30.75" customHeight="1">
      <c r="A191" s="4"/>
    </row>
    <row r="192" spans="1:1" ht="30.75" customHeight="1">
      <c r="A192" s="4"/>
    </row>
    <row r="193" spans="1:1" ht="30.75" customHeight="1">
      <c r="A193" s="4"/>
    </row>
    <row r="194" spans="1:1" ht="30.75" customHeight="1">
      <c r="A194" s="4"/>
    </row>
    <row r="195" spans="1:1" ht="30.75" customHeight="1">
      <c r="A195" s="4"/>
    </row>
    <row r="196" spans="1:1" ht="30.75" customHeight="1">
      <c r="A196" s="4"/>
    </row>
    <row r="197" spans="1:1" ht="30.75" customHeight="1">
      <c r="A197" s="4"/>
    </row>
    <row r="198" spans="1:1" ht="30.75" customHeight="1">
      <c r="A198" s="4"/>
    </row>
    <row r="199" spans="1:1" ht="30.75" customHeight="1">
      <c r="A199" s="4"/>
    </row>
    <row r="200" spans="1:1" ht="30.75" customHeight="1">
      <c r="A200" s="4"/>
    </row>
    <row r="201" spans="1:1" ht="30.75" customHeight="1">
      <c r="A201" s="4"/>
    </row>
    <row r="202" spans="1:1" ht="30.75" customHeight="1">
      <c r="A202" s="4"/>
    </row>
    <row r="203" spans="1:1" ht="30.75" customHeight="1">
      <c r="A203" s="4"/>
    </row>
    <row r="204" spans="1:1" ht="30.75" customHeight="1">
      <c r="A204" s="4"/>
    </row>
    <row r="205" spans="1:1" ht="30.75" customHeight="1">
      <c r="A205" s="4"/>
    </row>
    <row r="206" spans="1:1" ht="30.75" customHeight="1">
      <c r="A206" s="4"/>
    </row>
    <row r="207" spans="1:1" ht="30.75" customHeight="1">
      <c r="A207" s="4"/>
    </row>
    <row r="208" spans="1:1" ht="30.75" customHeight="1">
      <c r="A208" s="4"/>
    </row>
    <row r="209" spans="1:1" ht="30.75" customHeight="1">
      <c r="A209" s="4"/>
    </row>
    <row r="210" spans="1:1" ht="30.75" customHeight="1">
      <c r="A210" s="4"/>
    </row>
    <row r="211" spans="1:1" ht="30.75" customHeight="1">
      <c r="A211" s="4"/>
    </row>
    <row r="212" spans="1:1" ht="30.75" customHeight="1">
      <c r="A212" s="4"/>
    </row>
    <row r="213" spans="1:1" ht="30.75" customHeight="1">
      <c r="A213" s="4"/>
    </row>
    <row r="214" spans="1:1" ht="30.75" customHeight="1">
      <c r="A214" s="4"/>
    </row>
    <row r="215" spans="1:1" ht="30.75" customHeight="1">
      <c r="A215" s="4"/>
    </row>
    <row r="216" spans="1:1" ht="30.75" customHeight="1">
      <c r="A216" s="4"/>
    </row>
    <row r="217" spans="1:1" ht="30.75" customHeight="1">
      <c r="A217" s="4"/>
    </row>
    <row r="218" spans="1:1" ht="30.75" customHeight="1">
      <c r="A218" s="4"/>
    </row>
    <row r="219" spans="1:1" ht="30.75" customHeight="1">
      <c r="A219" s="4"/>
    </row>
    <row r="220" spans="1:1" ht="30.75" customHeight="1">
      <c r="A220" s="4"/>
    </row>
    <row r="221" spans="1:1" ht="30.75" customHeight="1">
      <c r="A221" s="4"/>
    </row>
    <row r="222" spans="1:1" ht="30.75" customHeight="1">
      <c r="A222" s="4"/>
    </row>
    <row r="223" spans="1:1" ht="30.75" customHeight="1">
      <c r="A223" s="4"/>
    </row>
    <row r="224" spans="1:1" ht="30.75" customHeight="1">
      <c r="A224" s="4"/>
    </row>
    <row r="225" spans="1:1" ht="30.75" customHeight="1">
      <c r="A225" s="4"/>
    </row>
    <row r="226" spans="1:1" ht="30.75" customHeight="1">
      <c r="A226" s="4"/>
    </row>
    <row r="227" spans="1:1" ht="30.75" customHeight="1">
      <c r="A227" s="4"/>
    </row>
    <row r="228" spans="1:1" ht="30.75" customHeight="1">
      <c r="A228" s="4"/>
    </row>
    <row r="229" spans="1:1" ht="30.75" customHeight="1">
      <c r="A229" s="4"/>
    </row>
    <row r="230" spans="1:1" ht="30.75" customHeight="1">
      <c r="A230" s="4"/>
    </row>
    <row r="231" spans="1:1" ht="30.75" customHeight="1">
      <c r="A231" s="4"/>
    </row>
    <row r="232" spans="1:1" ht="30.75" customHeight="1">
      <c r="A232" s="4"/>
    </row>
    <row r="233" spans="1:1" ht="30.75" customHeight="1">
      <c r="A233" s="4"/>
    </row>
    <row r="234" spans="1:1" ht="30.75" customHeight="1">
      <c r="A234" s="4"/>
    </row>
    <row r="235" spans="1:1" ht="30.75" customHeight="1">
      <c r="A235" s="4"/>
    </row>
    <row r="236" spans="1:1" ht="30.75" customHeight="1">
      <c r="A236" s="4"/>
    </row>
    <row r="237" spans="1:1" ht="30.75" customHeight="1">
      <c r="A237" s="4"/>
    </row>
    <row r="238" spans="1:1" ht="30.75" customHeight="1">
      <c r="A238" s="4"/>
    </row>
    <row r="239" spans="1:1" ht="30.75" customHeight="1">
      <c r="A239" s="4"/>
    </row>
    <row r="240" spans="1:1" ht="30.75" customHeight="1">
      <c r="A240" s="4"/>
    </row>
    <row r="241" spans="1:1" ht="30.75" customHeight="1">
      <c r="A241" s="4"/>
    </row>
    <row r="242" spans="1:1" ht="30.75" customHeight="1">
      <c r="A242" s="4"/>
    </row>
    <row r="243" spans="1:1" ht="30.75" customHeight="1">
      <c r="A243" s="4"/>
    </row>
    <row r="244" spans="1:1" ht="30.75" customHeight="1">
      <c r="A244" s="4"/>
    </row>
    <row r="245" spans="1:1" ht="30.75" customHeight="1">
      <c r="A245" s="4"/>
    </row>
    <row r="246" spans="1:1" ht="30.75" customHeight="1">
      <c r="A246" s="4"/>
    </row>
    <row r="247" spans="1:1" ht="30.75" customHeight="1">
      <c r="A247" s="4"/>
    </row>
    <row r="248" spans="1:1" ht="30.75" customHeight="1">
      <c r="A248" s="4"/>
    </row>
    <row r="249" spans="1:1" ht="30.75" customHeight="1">
      <c r="A249" s="4"/>
    </row>
    <row r="250" spans="1:1" ht="30.75" customHeight="1">
      <c r="A250" s="4"/>
    </row>
    <row r="251" spans="1:1" ht="30.75" customHeight="1">
      <c r="A251" s="4"/>
    </row>
    <row r="252" spans="1:1" ht="30.75" customHeight="1">
      <c r="A252" s="4"/>
    </row>
    <row r="253" spans="1:1" ht="30.75" customHeight="1">
      <c r="A253" s="4"/>
    </row>
    <row r="254" spans="1:1" ht="30.75" customHeight="1">
      <c r="A254" s="4"/>
    </row>
    <row r="255" spans="1:1" ht="30.75" customHeight="1">
      <c r="A255" s="4"/>
    </row>
    <row r="256" spans="1:1" ht="30.75" customHeight="1">
      <c r="A256" s="4"/>
    </row>
    <row r="257" spans="1:1" ht="30.75" customHeight="1">
      <c r="A257" s="4"/>
    </row>
    <row r="258" spans="1:1" ht="30.75" customHeight="1">
      <c r="A258" s="4"/>
    </row>
    <row r="259" spans="1:1" ht="30.75" customHeight="1">
      <c r="A259" s="4"/>
    </row>
    <row r="260" spans="1:1" ht="30.75" customHeight="1">
      <c r="A260" s="4"/>
    </row>
    <row r="261" spans="1:1" ht="30.75" customHeight="1">
      <c r="A261" s="4"/>
    </row>
    <row r="262" spans="1:1" ht="30.75" customHeight="1">
      <c r="A262" s="4"/>
    </row>
    <row r="263" spans="1:1" ht="30.75" customHeight="1">
      <c r="A263" s="4"/>
    </row>
    <row r="264" spans="1:1" ht="30.75" customHeight="1">
      <c r="A264" s="4"/>
    </row>
    <row r="265" spans="1:1" ht="30.75" customHeight="1">
      <c r="A265" s="4"/>
    </row>
    <row r="266" spans="1:1" ht="30.75" customHeight="1">
      <c r="A266" s="4"/>
    </row>
    <row r="267" spans="1:1" ht="30.75" customHeight="1">
      <c r="A267" s="4"/>
    </row>
    <row r="268" spans="1:1" ht="30.75" customHeight="1">
      <c r="A268" s="4"/>
    </row>
    <row r="269" spans="1:1" ht="30.75" customHeight="1">
      <c r="A269" s="4"/>
    </row>
    <row r="270" spans="1:1" ht="30.75" customHeight="1">
      <c r="A270" s="4"/>
    </row>
    <row r="271" spans="1:1" ht="30.75" customHeight="1">
      <c r="A271" s="4"/>
    </row>
    <row r="272" spans="1:1" ht="30.75" customHeight="1">
      <c r="A272" s="4"/>
    </row>
    <row r="273" spans="1:1" ht="30.75" customHeight="1">
      <c r="A273" s="4"/>
    </row>
    <row r="274" spans="1:1" ht="30.75" customHeight="1">
      <c r="A274" s="4"/>
    </row>
    <row r="275" spans="1:1" ht="30.75" customHeight="1">
      <c r="A275" s="4"/>
    </row>
    <row r="276" spans="1:1" ht="30.75" customHeight="1">
      <c r="A276" s="4"/>
    </row>
    <row r="277" spans="1:1" ht="30.75" customHeight="1">
      <c r="A277" s="4"/>
    </row>
    <row r="278" spans="1:1" ht="30.75" customHeight="1">
      <c r="A278" s="4"/>
    </row>
    <row r="279" spans="1:1" ht="30.75" customHeight="1">
      <c r="A279" s="4"/>
    </row>
    <row r="280" spans="1:1" ht="30.75" customHeight="1">
      <c r="A280" s="4"/>
    </row>
    <row r="281" spans="1:1" ht="30.75" customHeight="1">
      <c r="A281" s="4"/>
    </row>
    <row r="282" spans="1:1" ht="30.75" customHeight="1">
      <c r="A282" s="4"/>
    </row>
    <row r="283" spans="1:1" ht="30.75" customHeight="1">
      <c r="A283" s="4"/>
    </row>
    <row r="284" spans="1:1" ht="30.75" customHeight="1">
      <c r="A284" s="4"/>
    </row>
    <row r="285" spans="1:1" ht="30.75" customHeight="1">
      <c r="A285" s="4"/>
    </row>
    <row r="286" spans="1:1" ht="30.75" customHeight="1">
      <c r="A286" s="4"/>
    </row>
    <row r="287" spans="1:1" ht="30.75" customHeight="1">
      <c r="A287" s="4"/>
    </row>
    <row r="288" spans="1:1" ht="30.75" customHeight="1">
      <c r="A288" s="4"/>
    </row>
    <row r="289" spans="1:1" ht="30.75" customHeight="1">
      <c r="A289" s="4"/>
    </row>
    <row r="290" spans="1:1" ht="30.75" customHeight="1">
      <c r="A290" s="4"/>
    </row>
    <row r="291" spans="1:1" ht="30.75" customHeight="1">
      <c r="A291" s="4"/>
    </row>
    <row r="292" spans="1:1" ht="30.75" customHeight="1">
      <c r="A292" s="4"/>
    </row>
    <row r="293" spans="1:1" ht="30.75" customHeight="1">
      <c r="A293" s="4"/>
    </row>
    <row r="294" spans="1:1" ht="30.75" customHeight="1">
      <c r="A294" s="4"/>
    </row>
    <row r="295" spans="1:1" ht="30.75" customHeight="1">
      <c r="A295" s="4"/>
    </row>
    <row r="296" spans="1:1" ht="30.75" customHeight="1">
      <c r="A296" s="4"/>
    </row>
    <row r="297" spans="1:1" ht="30.75" customHeight="1">
      <c r="A297" s="4"/>
    </row>
    <row r="298" spans="1:1" ht="30.75" customHeight="1">
      <c r="A298" s="4"/>
    </row>
    <row r="299" spans="1:1" ht="30.75" customHeight="1">
      <c r="A299" s="4"/>
    </row>
    <row r="300" spans="1:1" ht="30.75" customHeight="1">
      <c r="A300" s="4"/>
    </row>
    <row r="301" spans="1:1" ht="30.75" customHeight="1">
      <c r="A301" s="4"/>
    </row>
    <row r="302" spans="1:1" ht="30.75" customHeight="1">
      <c r="A302" s="4"/>
    </row>
    <row r="303" spans="1:1" ht="30.75" customHeight="1">
      <c r="A303" s="4"/>
    </row>
    <row r="304" spans="1:1" ht="30.75" customHeight="1">
      <c r="A304" s="4"/>
    </row>
    <row r="305" spans="1:1" ht="30.75" customHeight="1">
      <c r="A305" s="4"/>
    </row>
    <row r="306" spans="1:1" ht="30.75" customHeight="1">
      <c r="A306" s="4"/>
    </row>
    <row r="307" spans="1:1" ht="30.75" customHeight="1">
      <c r="A307" s="4"/>
    </row>
    <row r="308" spans="1:1" ht="30.75" customHeight="1">
      <c r="A308" s="4"/>
    </row>
    <row r="309" spans="1:1" ht="30.75" customHeight="1">
      <c r="A309" s="4"/>
    </row>
    <row r="310" spans="1:1" ht="30.75" customHeight="1">
      <c r="A310" s="4"/>
    </row>
    <row r="311" spans="1:1" ht="30.75" customHeight="1">
      <c r="A311" s="4"/>
    </row>
    <row r="312" spans="1:1" ht="30.75" customHeight="1">
      <c r="A312" s="4"/>
    </row>
    <row r="313" spans="1:1" ht="30.75" customHeight="1">
      <c r="A313" s="4"/>
    </row>
    <row r="314" spans="1:1" ht="30.75" customHeight="1">
      <c r="A314" s="4"/>
    </row>
    <row r="315" spans="1:1" ht="30.75" customHeight="1">
      <c r="A315" s="4"/>
    </row>
    <row r="316" spans="1:1" ht="30.75" customHeight="1">
      <c r="A316" s="4"/>
    </row>
    <row r="317" spans="1:1" ht="30.75" customHeight="1">
      <c r="A317" s="4"/>
    </row>
    <row r="318" spans="1:1" ht="30.75" customHeight="1">
      <c r="A318" s="4"/>
    </row>
    <row r="319" spans="1:1" ht="30.75" customHeight="1">
      <c r="A319" s="4"/>
    </row>
    <row r="320" spans="1:1" ht="30.75" customHeight="1">
      <c r="A320" s="4"/>
    </row>
    <row r="321" spans="1:1" ht="30.75" customHeight="1">
      <c r="A321" s="4"/>
    </row>
    <row r="322" spans="1:1" ht="30.75" customHeight="1">
      <c r="A322" s="4"/>
    </row>
    <row r="323" spans="1:1" ht="30.75" customHeight="1">
      <c r="A323" s="4"/>
    </row>
    <row r="324" spans="1:1" ht="30.75" customHeight="1">
      <c r="A324" s="4"/>
    </row>
    <row r="325" spans="1:1" ht="30.75" customHeight="1">
      <c r="A325" s="4"/>
    </row>
    <row r="326" spans="1:1" ht="30.75" customHeight="1">
      <c r="A326" s="4"/>
    </row>
    <row r="327" spans="1:1" ht="30.75" customHeight="1">
      <c r="A327" s="4"/>
    </row>
    <row r="328" spans="1:1" ht="30.75" customHeight="1">
      <c r="A328" s="4"/>
    </row>
    <row r="329" spans="1:1" ht="30.75" customHeight="1">
      <c r="A329" s="4"/>
    </row>
    <row r="330" spans="1:1" ht="30.75" customHeight="1">
      <c r="A330" s="4"/>
    </row>
    <row r="331" spans="1:1" ht="30.75" customHeight="1">
      <c r="A331" s="4"/>
    </row>
    <row r="332" spans="1:1" ht="30.75" customHeight="1">
      <c r="A332" s="4"/>
    </row>
    <row r="333" spans="1:1" ht="30.75" customHeight="1">
      <c r="A333" s="4"/>
    </row>
    <row r="334" spans="1:1" ht="30.75" customHeight="1">
      <c r="A334" s="4"/>
    </row>
    <row r="335" spans="1:1" ht="30.75" customHeight="1">
      <c r="A335" s="4"/>
    </row>
    <row r="336" spans="1:1" ht="30.75" customHeight="1">
      <c r="A336" s="4"/>
    </row>
    <row r="337" spans="1:1" ht="30.75" customHeight="1">
      <c r="A337" s="4"/>
    </row>
    <row r="338" spans="1:1" ht="30.75" customHeight="1">
      <c r="A338" s="4"/>
    </row>
    <row r="339" spans="1:1" ht="30.75" customHeight="1">
      <c r="A339" s="4"/>
    </row>
    <row r="340" spans="1:1" ht="30.75" customHeight="1">
      <c r="A340" s="4"/>
    </row>
    <row r="341" spans="1:1" ht="30.75" customHeight="1">
      <c r="A341" s="4"/>
    </row>
    <row r="342" spans="1:1" ht="30.75" customHeight="1">
      <c r="A342" s="4"/>
    </row>
    <row r="343" spans="1:1" ht="30.75" customHeight="1">
      <c r="A343" s="4"/>
    </row>
    <row r="344" spans="1:1" ht="30.75" customHeight="1">
      <c r="A344" s="4"/>
    </row>
    <row r="345" spans="1:1" ht="30.75" customHeight="1">
      <c r="A345" s="4"/>
    </row>
    <row r="346" spans="1:1" ht="30.75" customHeight="1">
      <c r="A346" s="4"/>
    </row>
    <row r="347" spans="1:1" ht="30.75" customHeight="1">
      <c r="A347" s="4"/>
    </row>
    <row r="348" spans="1:1" ht="30.75" customHeight="1">
      <c r="A348" s="4"/>
    </row>
    <row r="349" spans="1:1" ht="30.75" customHeight="1">
      <c r="A349" s="4"/>
    </row>
    <row r="350" spans="1:1" ht="30.75" customHeight="1">
      <c r="A350" s="4"/>
    </row>
    <row r="351" spans="1:1" ht="30.75" customHeight="1">
      <c r="A351" s="4"/>
    </row>
    <row r="352" spans="1:1" ht="30.75" customHeight="1">
      <c r="A352" s="4"/>
    </row>
    <row r="353" spans="1:1" ht="30.75" customHeight="1">
      <c r="A353" s="4"/>
    </row>
    <row r="354" spans="1:1" ht="30.75" customHeight="1">
      <c r="A354" s="4"/>
    </row>
    <row r="355" spans="1:1" ht="30.75" customHeight="1">
      <c r="A355" s="4"/>
    </row>
    <row r="356" spans="1:1" ht="30.75" customHeight="1">
      <c r="A356" s="4"/>
    </row>
    <row r="357" spans="1:1" ht="30.75" customHeight="1">
      <c r="A357" s="4"/>
    </row>
    <row r="358" spans="1:1" ht="30.75" customHeight="1">
      <c r="A358" s="4"/>
    </row>
    <row r="359" spans="1:1" ht="30.75" customHeight="1">
      <c r="A359" s="4"/>
    </row>
    <row r="360" spans="1:1" ht="30.75" customHeight="1">
      <c r="A360" s="4"/>
    </row>
    <row r="361" spans="1:1" ht="30.75" customHeight="1">
      <c r="A361" s="4"/>
    </row>
    <row r="362" spans="1:1" ht="30.75" customHeight="1">
      <c r="A362" s="4"/>
    </row>
    <row r="363" spans="1:1" ht="30.75" customHeight="1">
      <c r="A363" s="4"/>
    </row>
    <row r="364" spans="1:1" ht="30.75" customHeight="1">
      <c r="A364" s="4"/>
    </row>
    <row r="365" spans="1:1" ht="30.75" customHeight="1">
      <c r="A365" s="4"/>
    </row>
    <row r="366" spans="1:1" ht="30.75" customHeight="1">
      <c r="A366" s="4"/>
    </row>
    <row r="367" spans="1:1" ht="30.75" customHeight="1">
      <c r="A367" s="4"/>
    </row>
    <row r="368" spans="1:1" ht="30.75" customHeight="1">
      <c r="A368" s="4"/>
    </row>
    <row r="369" spans="1:1" ht="30.75" customHeight="1">
      <c r="A369" s="4"/>
    </row>
    <row r="370" spans="1:1" ht="30.75" customHeight="1">
      <c r="A370" s="4"/>
    </row>
    <row r="371" spans="1:1" ht="30.75" customHeight="1">
      <c r="A371" s="4"/>
    </row>
    <row r="372" spans="1:1" ht="30.75" customHeight="1">
      <c r="A372" s="4"/>
    </row>
    <row r="373" spans="1:1" ht="30.75" customHeight="1">
      <c r="A373" s="4"/>
    </row>
    <row r="374" spans="1:1" ht="30.75" customHeight="1">
      <c r="A374" s="4"/>
    </row>
    <row r="375" spans="1:1" ht="30.75" customHeight="1">
      <c r="A375" s="4"/>
    </row>
    <row r="376" spans="1:1" ht="30.75" customHeight="1">
      <c r="A376" s="4"/>
    </row>
    <row r="377" spans="1:1" ht="30.75" customHeight="1">
      <c r="A377" s="4"/>
    </row>
    <row r="378" spans="1:1" ht="30.75" customHeight="1">
      <c r="A378" s="4"/>
    </row>
    <row r="379" spans="1:1" ht="30.75" customHeight="1">
      <c r="A379" s="4"/>
    </row>
    <row r="380" spans="1:1" ht="30.75" customHeight="1">
      <c r="A380" s="4"/>
    </row>
    <row r="381" spans="1:1" ht="30.75" customHeight="1">
      <c r="A381" s="4"/>
    </row>
    <row r="382" spans="1:1" ht="30.75" customHeight="1">
      <c r="A382" s="4"/>
    </row>
    <row r="383" spans="1:1" ht="30.75" customHeight="1">
      <c r="A383" s="4"/>
    </row>
    <row r="384" spans="1:1" ht="30.75" customHeight="1">
      <c r="A384" s="4"/>
    </row>
    <row r="385" spans="1:1" ht="30.75" customHeight="1">
      <c r="A385" s="4"/>
    </row>
    <row r="386" spans="1:1" ht="30.75" customHeight="1">
      <c r="A386" s="4"/>
    </row>
    <row r="387" spans="1:1" ht="30.75" customHeight="1">
      <c r="A387" s="4"/>
    </row>
    <row r="388" spans="1:1" ht="30.75" customHeight="1">
      <c r="A388" s="4"/>
    </row>
    <row r="389" spans="1:1" ht="30.75" customHeight="1">
      <c r="A389" s="4"/>
    </row>
    <row r="390" spans="1:1" ht="30.75" customHeight="1">
      <c r="A390" s="4"/>
    </row>
    <row r="391" spans="1:1" ht="30.75" customHeight="1">
      <c r="A391" s="4"/>
    </row>
    <row r="392" spans="1:1" ht="30.75" customHeight="1">
      <c r="A392" s="4"/>
    </row>
    <row r="393" spans="1:1" ht="30.75" customHeight="1">
      <c r="A393" s="4"/>
    </row>
    <row r="394" spans="1:1" ht="30.75" customHeight="1">
      <c r="A394" s="4"/>
    </row>
    <row r="395" spans="1:1" ht="30.75" customHeight="1">
      <c r="A395" s="4"/>
    </row>
    <row r="396" spans="1:1" ht="30.75" customHeight="1">
      <c r="A396" s="4"/>
    </row>
    <row r="397" spans="1:1" ht="30.75" customHeight="1">
      <c r="A397" s="4"/>
    </row>
    <row r="398" spans="1:1" ht="30.75" customHeight="1">
      <c r="A398" s="4"/>
    </row>
    <row r="399" spans="1:1" ht="30.75" customHeight="1">
      <c r="A399" s="4"/>
    </row>
    <row r="400" spans="1:1" ht="30.75" customHeight="1">
      <c r="A400" s="4"/>
    </row>
    <row r="401" spans="1:1" ht="30.75" customHeight="1">
      <c r="A401" s="4"/>
    </row>
    <row r="402" spans="1:1" ht="30.75" customHeight="1">
      <c r="A402" s="4"/>
    </row>
    <row r="403" spans="1:1" ht="30.75" customHeight="1">
      <c r="A403" s="4"/>
    </row>
    <row r="404" spans="1:1" ht="30.75" customHeight="1">
      <c r="A404" s="4"/>
    </row>
    <row r="405" spans="1:1" ht="30.75" customHeight="1">
      <c r="A405" s="4"/>
    </row>
    <row r="406" spans="1:1" ht="30.75" customHeight="1">
      <c r="A406" s="4"/>
    </row>
    <row r="407" spans="1:1" ht="30.75" customHeight="1">
      <c r="A407" s="4"/>
    </row>
    <row r="408" spans="1:1" ht="30.75" customHeight="1">
      <c r="A408" s="4"/>
    </row>
    <row r="409" spans="1:1" ht="30.75" customHeight="1">
      <c r="A409" s="4"/>
    </row>
    <row r="410" spans="1:1" ht="30.75" customHeight="1">
      <c r="A410" s="4"/>
    </row>
    <row r="411" spans="1:1" ht="30.75" customHeight="1">
      <c r="A411" s="4"/>
    </row>
    <row r="412" spans="1:1" ht="30.75" customHeight="1">
      <c r="A412" s="4"/>
    </row>
    <row r="413" spans="1:1" ht="30.75" customHeight="1">
      <c r="A413" s="4"/>
    </row>
    <row r="414" spans="1:1" ht="30.75" customHeight="1">
      <c r="A414" s="4"/>
    </row>
    <row r="415" spans="1:1" ht="30.75" customHeight="1">
      <c r="A415" s="4"/>
    </row>
    <row r="416" spans="1:1" ht="30.75" customHeight="1">
      <c r="A416" s="4"/>
    </row>
    <row r="417" spans="1:1" ht="30.75" customHeight="1">
      <c r="A417" s="4"/>
    </row>
    <row r="418" spans="1:1" ht="30.75" customHeight="1">
      <c r="A418" s="4"/>
    </row>
    <row r="419" spans="1:1" ht="30.75" customHeight="1">
      <c r="A419" s="4"/>
    </row>
    <row r="420" spans="1:1" ht="30.75" customHeight="1">
      <c r="A420" s="4"/>
    </row>
    <row r="421" spans="1:1" ht="30.75" customHeight="1">
      <c r="A421" s="4"/>
    </row>
    <row r="422" spans="1:1" ht="30.75" customHeight="1">
      <c r="A422" s="4"/>
    </row>
    <row r="423" spans="1:1" ht="30.75" customHeight="1">
      <c r="A423" s="4"/>
    </row>
    <row r="424" spans="1:1" ht="30.75" customHeight="1">
      <c r="A424" s="4"/>
    </row>
    <row r="425" spans="1:1" ht="30.75" customHeight="1">
      <c r="A425" s="4"/>
    </row>
    <row r="426" spans="1:1" ht="30.75" customHeight="1">
      <c r="A426" s="4"/>
    </row>
    <row r="427" spans="1:1" ht="30.75" customHeight="1">
      <c r="A427" s="4"/>
    </row>
    <row r="428" spans="1:1" ht="30.75" customHeight="1">
      <c r="A428" s="4"/>
    </row>
    <row r="429" spans="1:1" ht="30.75" customHeight="1">
      <c r="A429" s="4"/>
    </row>
    <row r="430" spans="1:1" ht="30.75" customHeight="1">
      <c r="A430" s="4"/>
    </row>
    <row r="431" spans="1:1" ht="30.75" customHeight="1">
      <c r="A431" s="4"/>
    </row>
    <row r="432" spans="1:1" ht="30.75" customHeight="1">
      <c r="A432" s="4"/>
    </row>
    <row r="433" spans="1:1" ht="30.75" customHeight="1">
      <c r="A433" s="4"/>
    </row>
    <row r="434" spans="1:1" ht="30.75" customHeight="1">
      <c r="A434" s="4"/>
    </row>
    <row r="435" spans="1:1" ht="30.75" customHeight="1">
      <c r="A435" s="4"/>
    </row>
    <row r="436" spans="1:1" ht="30.75" customHeight="1">
      <c r="A436" s="4"/>
    </row>
    <row r="437" spans="1:1" ht="30.75" customHeight="1">
      <c r="A437" s="4"/>
    </row>
    <row r="438" spans="1:1" ht="30.75" customHeight="1">
      <c r="A438" s="4"/>
    </row>
    <row r="439" spans="1:1" ht="30.75" customHeight="1">
      <c r="A439" s="4"/>
    </row>
    <row r="440" spans="1:1" ht="30.75" customHeight="1">
      <c r="A440" s="4"/>
    </row>
    <row r="441" spans="1:1" ht="30.75" customHeight="1">
      <c r="A441" s="4"/>
    </row>
    <row r="442" spans="1:1" ht="30.75" customHeight="1">
      <c r="A442" s="4"/>
    </row>
    <row r="443" spans="1:1" ht="30.75" customHeight="1">
      <c r="A443" s="4"/>
    </row>
    <row r="444" spans="1:1" ht="30.75" customHeight="1">
      <c r="A444" s="4"/>
    </row>
    <row r="445" spans="1:1" ht="30.75" customHeight="1">
      <c r="A445" s="4"/>
    </row>
    <row r="446" spans="1:1" ht="30.75" customHeight="1">
      <c r="A446" s="4"/>
    </row>
    <row r="447" spans="1:1" ht="30.75" customHeight="1">
      <c r="A447" s="4"/>
    </row>
    <row r="448" spans="1:1" ht="30.75" customHeight="1">
      <c r="A448" s="4"/>
    </row>
    <row r="449" spans="1:1" ht="30.75" customHeight="1">
      <c r="A449" s="4"/>
    </row>
    <row r="450" spans="1:1" ht="30.75" customHeight="1">
      <c r="A450" s="4"/>
    </row>
    <row r="451" spans="1:1" ht="30.75" customHeight="1">
      <c r="A451" s="4"/>
    </row>
    <row r="452" spans="1:1" ht="30.75" customHeight="1">
      <c r="A452" s="4"/>
    </row>
    <row r="453" spans="1:1" ht="30.75" customHeight="1">
      <c r="A453" s="4"/>
    </row>
    <row r="454" spans="1:1" ht="30.75" customHeight="1">
      <c r="A454" s="4"/>
    </row>
    <row r="455" spans="1:1" ht="30.75" customHeight="1">
      <c r="A455" s="4"/>
    </row>
    <row r="456" spans="1:1" ht="30.75" customHeight="1">
      <c r="A456" s="4"/>
    </row>
    <row r="457" spans="1:1" ht="30.75" customHeight="1">
      <c r="A457" s="4"/>
    </row>
    <row r="458" spans="1:1" ht="30.75" customHeight="1">
      <c r="A458" s="4"/>
    </row>
    <row r="459" spans="1:1" ht="30.75" customHeight="1">
      <c r="A459" s="4"/>
    </row>
    <row r="460" spans="1:1" ht="30.75" customHeight="1">
      <c r="A460" s="4"/>
    </row>
    <row r="461" spans="1:1" ht="30.75" customHeight="1">
      <c r="A461" s="4"/>
    </row>
    <row r="462" spans="1:1" ht="30.75" customHeight="1">
      <c r="A462" s="4"/>
    </row>
    <row r="463" spans="1:1" ht="30.75" customHeight="1">
      <c r="A463" s="4"/>
    </row>
    <row r="464" spans="1:1" ht="30.75" customHeight="1">
      <c r="A464" s="4"/>
    </row>
    <row r="465" spans="1:1" ht="30.75" customHeight="1">
      <c r="A465" s="4"/>
    </row>
    <row r="466" spans="1:1" ht="30.75" customHeight="1">
      <c r="A466" s="4"/>
    </row>
    <row r="467" spans="1:1" ht="30.75" customHeight="1">
      <c r="A467" s="4"/>
    </row>
    <row r="468" spans="1:1" ht="30.75" customHeight="1">
      <c r="A468" s="4"/>
    </row>
    <row r="469" spans="1:1" ht="30.75" customHeight="1">
      <c r="A469" s="4"/>
    </row>
    <row r="470" spans="1:1" ht="30.75" customHeight="1">
      <c r="A470" s="4"/>
    </row>
    <row r="471" spans="1:1" ht="30.75" customHeight="1">
      <c r="A471" s="4"/>
    </row>
    <row r="472" spans="1:1" ht="30.75" customHeight="1">
      <c r="A472" s="4"/>
    </row>
    <row r="473" spans="1:1" ht="30.75" customHeight="1">
      <c r="A473" s="4"/>
    </row>
    <row r="474" spans="1:1" ht="30.75" customHeight="1">
      <c r="A474" s="4"/>
    </row>
    <row r="475" spans="1:1" ht="30.75" customHeight="1">
      <c r="A475" s="4"/>
    </row>
    <row r="476" spans="1:1" ht="30.75" customHeight="1">
      <c r="A476" s="4"/>
    </row>
    <row r="477" spans="1:1" ht="30.75" customHeight="1">
      <c r="A477" s="4"/>
    </row>
    <row r="478" spans="1:1" ht="30.75" customHeight="1">
      <c r="A478" s="4"/>
    </row>
    <row r="479" spans="1:1" ht="30.75" customHeight="1">
      <c r="A479" s="4"/>
    </row>
    <row r="480" spans="1:1" ht="30.75" customHeight="1">
      <c r="A480" s="4"/>
    </row>
    <row r="481" spans="1:1" ht="30.75" customHeight="1">
      <c r="A481" s="4"/>
    </row>
    <row r="482" spans="1:1" ht="30.75" customHeight="1">
      <c r="A482" s="4"/>
    </row>
    <row r="483" spans="1:1" ht="30.75" customHeight="1">
      <c r="A483" s="4"/>
    </row>
    <row r="484" spans="1:1" ht="30.75" customHeight="1">
      <c r="A484" s="4"/>
    </row>
    <row r="485" spans="1:1" ht="30.75" customHeight="1">
      <c r="A485" s="4"/>
    </row>
    <row r="486" spans="1:1" ht="30.75" customHeight="1">
      <c r="A486" s="4"/>
    </row>
    <row r="487" spans="1:1" ht="30.75" customHeight="1">
      <c r="A487" s="4"/>
    </row>
    <row r="488" spans="1:1" ht="30.75" customHeight="1">
      <c r="A488" s="4"/>
    </row>
    <row r="489" spans="1:1" ht="30.75" customHeight="1">
      <c r="A489" s="4"/>
    </row>
    <row r="490" spans="1:1" ht="30.75" customHeight="1">
      <c r="A490" s="4"/>
    </row>
    <row r="491" spans="1:1" ht="30.75" customHeight="1">
      <c r="A491" s="4"/>
    </row>
    <row r="492" spans="1:1" ht="30.75" customHeight="1">
      <c r="A492" s="4"/>
    </row>
    <row r="493" spans="1:1" ht="30.75" customHeight="1">
      <c r="A493" s="4"/>
    </row>
  </sheetData>
  <sheetProtection password="C7A7" sheet="1" objects="1" scenarios="1"/>
  <protectedRanges>
    <protectedRange sqref="C66:I69 H50:K61 F50:F61 H5:K46 F5:F46" name="Intervallo1"/>
    <protectedRange sqref="F47 H47:K47" name="Intervallo1_1"/>
    <protectedRange sqref="H48:K48 F48" name="Intervallo1_2"/>
    <protectedRange sqref="F49 H49:K49" name="Intervallo1_3"/>
  </protectedRanges>
  <mergeCells count="2">
    <mergeCell ref="D64:F64"/>
    <mergeCell ref="C68:G68"/>
  </mergeCells>
  <pageMargins left="0.70866141732283472" right="0.19685039370078741" top="0.19685039370078741" bottom="0.32" header="0.31496062992125984" footer="0.17"/>
  <pageSetup paperSize="8" scale="40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3"/>
  <sheetViews>
    <sheetView tabSelected="1" topLeftCell="A2" workbookViewId="0">
      <selection activeCell="A4" sqref="A4"/>
    </sheetView>
  </sheetViews>
  <sheetFormatPr defaultColWidth="9.109375" defaultRowHeight="30.75" customHeight="1"/>
  <cols>
    <col min="1" max="1" width="31" style="7" customWidth="1"/>
    <col min="2" max="2" width="26.5546875" style="4" customWidth="1"/>
    <col min="3" max="3" width="50.6640625" style="7" customWidth="1"/>
    <col min="4" max="4" width="24.44140625" style="7" customWidth="1"/>
    <col min="5" max="5" width="31.109375" style="8" customWidth="1"/>
    <col min="6" max="6" width="37.33203125" style="4" customWidth="1"/>
    <col min="7" max="7" width="34.44140625" style="8" customWidth="1"/>
    <col min="8" max="8" width="47.109375" style="8" customWidth="1"/>
    <col min="9" max="9" width="49.44140625" style="4" customWidth="1"/>
    <col min="10" max="10" width="36.44140625" style="4" customWidth="1"/>
    <col min="11" max="11" width="65.5546875" style="4" customWidth="1"/>
    <col min="12" max="16384" width="9.109375" style="4"/>
  </cols>
  <sheetData>
    <row r="1" spans="1:11" ht="30.75" customHeight="1">
      <c r="A1" s="7" t="s">
        <v>72</v>
      </c>
      <c r="B1" s="7" t="s">
        <v>11</v>
      </c>
      <c r="C1" s="24" t="s">
        <v>81</v>
      </c>
    </row>
    <row r="3" spans="1:11" ht="30.75" hidden="1" customHeight="1">
      <c r="B3" s="7"/>
      <c r="D3" s="4" t="s">
        <v>64</v>
      </c>
      <c r="H3" s="4"/>
    </row>
    <row r="4" spans="1:11" s="7" customFormat="1" ht="30.75" customHeight="1">
      <c r="A4" s="3" t="s">
        <v>0</v>
      </c>
      <c r="B4" s="3" t="s">
        <v>66</v>
      </c>
      <c r="C4" s="3" t="s">
        <v>74</v>
      </c>
      <c r="D4" s="3" t="s">
        <v>71</v>
      </c>
      <c r="E4" s="29" t="s">
        <v>73</v>
      </c>
      <c r="F4" s="11" t="s">
        <v>76</v>
      </c>
      <c r="G4" s="13" t="s">
        <v>77</v>
      </c>
      <c r="H4" s="28" t="s">
        <v>75</v>
      </c>
      <c r="I4" s="11" t="s">
        <v>68</v>
      </c>
      <c r="J4" s="11" t="s">
        <v>69</v>
      </c>
      <c r="K4" s="11" t="s">
        <v>70</v>
      </c>
    </row>
    <row r="5" spans="1:11" ht="30.75" customHeight="1">
      <c r="A5" s="1" t="s">
        <v>4</v>
      </c>
      <c r="B5" s="1" t="s">
        <v>67</v>
      </c>
      <c r="C5" s="3" t="s">
        <v>30</v>
      </c>
      <c r="D5" s="2">
        <v>2</v>
      </c>
      <c r="E5" s="29">
        <v>42.4</v>
      </c>
      <c r="F5" s="36"/>
      <c r="G5" s="14">
        <f>D5*F5</f>
        <v>0</v>
      </c>
      <c r="H5" s="37"/>
      <c r="I5" s="36"/>
      <c r="J5" s="36"/>
      <c r="K5" s="36"/>
    </row>
    <row r="6" spans="1:11" ht="30.75" customHeight="1">
      <c r="A6" s="1"/>
      <c r="B6" s="1"/>
      <c r="C6" s="3" t="s">
        <v>31</v>
      </c>
      <c r="D6" s="2">
        <v>2</v>
      </c>
      <c r="E6" s="29">
        <v>49.6</v>
      </c>
      <c r="F6" s="36"/>
      <c r="G6" s="14">
        <f t="shared" ref="G6:G61" si="0">D6*F6</f>
        <v>0</v>
      </c>
      <c r="H6" s="37"/>
      <c r="I6" s="36"/>
      <c r="J6" s="36"/>
      <c r="K6" s="36"/>
    </row>
    <row r="7" spans="1:11" ht="30.75" customHeight="1">
      <c r="A7" s="1"/>
      <c r="B7" s="1"/>
      <c r="C7" s="3" t="s">
        <v>32</v>
      </c>
      <c r="D7" s="2">
        <v>2</v>
      </c>
      <c r="E7" s="29">
        <v>183</v>
      </c>
      <c r="F7" s="36"/>
      <c r="G7" s="14">
        <f t="shared" si="0"/>
        <v>0</v>
      </c>
      <c r="H7" s="37"/>
      <c r="I7" s="36"/>
      <c r="J7" s="36"/>
      <c r="K7" s="36"/>
    </row>
    <row r="8" spans="1:11" ht="30.75" customHeight="1">
      <c r="A8" s="1"/>
      <c r="B8" s="1"/>
      <c r="C8" s="3" t="s">
        <v>33</v>
      </c>
      <c r="D8" s="2">
        <v>2</v>
      </c>
      <c r="E8" s="29">
        <v>345</v>
      </c>
      <c r="F8" s="36"/>
      <c r="G8" s="14">
        <f t="shared" si="0"/>
        <v>0</v>
      </c>
      <c r="H8" s="37"/>
      <c r="I8" s="36"/>
      <c r="J8" s="36"/>
      <c r="K8" s="36"/>
    </row>
    <row r="9" spans="1:11" ht="30.75" customHeight="1">
      <c r="A9" s="1"/>
      <c r="B9" s="1"/>
      <c r="C9" s="3" t="s">
        <v>34</v>
      </c>
      <c r="D9" s="2">
        <v>2</v>
      </c>
      <c r="E9" s="29">
        <v>49.5</v>
      </c>
      <c r="F9" s="36"/>
      <c r="G9" s="14">
        <f t="shared" si="0"/>
        <v>0</v>
      </c>
      <c r="H9" s="37"/>
      <c r="I9" s="36"/>
      <c r="J9" s="36"/>
      <c r="K9" s="36"/>
    </row>
    <row r="10" spans="1:11" ht="30.75" customHeight="1">
      <c r="A10" s="1"/>
      <c r="B10" s="1"/>
      <c r="C10" s="3" t="s">
        <v>35</v>
      </c>
      <c r="D10" s="2">
        <v>2</v>
      </c>
      <c r="E10" s="29">
        <v>70</v>
      </c>
      <c r="F10" s="36"/>
      <c r="G10" s="14">
        <f t="shared" si="0"/>
        <v>0</v>
      </c>
      <c r="H10" s="37"/>
      <c r="I10" s="36"/>
      <c r="J10" s="36"/>
      <c r="K10" s="36"/>
    </row>
    <row r="11" spans="1:11" ht="30.75" customHeight="1">
      <c r="A11" s="1"/>
      <c r="B11" s="1"/>
      <c r="C11" s="3" t="s">
        <v>36</v>
      </c>
      <c r="D11" s="2">
        <v>2</v>
      </c>
      <c r="E11" s="29">
        <v>50</v>
      </c>
      <c r="F11" s="36"/>
      <c r="G11" s="14">
        <f t="shared" si="0"/>
        <v>0</v>
      </c>
      <c r="H11" s="37"/>
      <c r="I11" s="36"/>
      <c r="J11" s="36"/>
      <c r="K11" s="36"/>
    </row>
    <row r="12" spans="1:11" ht="30.75" customHeight="1">
      <c r="A12" s="1"/>
      <c r="B12" s="1"/>
      <c r="C12" s="3" t="s">
        <v>37</v>
      </c>
      <c r="D12" s="2">
        <v>2</v>
      </c>
      <c r="E12" s="29">
        <v>70</v>
      </c>
      <c r="F12" s="36"/>
      <c r="G12" s="14">
        <f t="shared" si="0"/>
        <v>0</v>
      </c>
      <c r="H12" s="37"/>
      <c r="I12" s="36"/>
      <c r="J12" s="36"/>
      <c r="K12" s="36"/>
    </row>
    <row r="13" spans="1:11" ht="30.75" customHeight="1">
      <c r="A13" s="1"/>
      <c r="B13" s="1"/>
      <c r="C13" s="3" t="s">
        <v>38</v>
      </c>
      <c r="D13" s="2">
        <v>10</v>
      </c>
      <c r="E13" s="29">
        <v>25.5</v>
      </c>
      <c r="F13" s="36"/>
      <c r="G13" s="14">
        <f t="shared" si="0"/>
        <v>0</v>
      </c>
      <c r="H13" s="37"/>
      <c r="I13" s="36"/>
      <c r="J13" s="36"/>
      <c r="K13" s="36"/>
    </row>
    <row r="14" spans="1:11" ht="30.75" customHeight="1">
      <c r="A14" s="1" t="s">
        <v>1</v>
      </c>
      <c r="B14" s="1" t="s">
        <v>26</v>
      </c>
      <c r="C14" s="3" t="s">
        <v>22</v>
      </c>
      <c r="D14" s="2">
        <v>1</v>
      </c>
      <c r="E14" s="42">
        <v>95</v>
      </c>
      <c r="F14" s="36"/>
      <c r="G14" s="14">
        <f t="shared" si="0"/>
        <v>0</v>
      </c>
      <c r="H14" s="37"/>
      <c r="I14" s="36"/>
      <c r="J14" s="36"/>
      <c r="K14" s="36"/>
    </row>
    <row r="15" spans="1:11" ht="30.75" customHeight="1">
      <c r="A15" s="1"/>
      <c r="B15" s="1"/>
      <c r="C15" s="3" t="s">
        <v>23</v>
      </c>
      <c r="D15" s="2">
        <v>1</v>
      </c>
      <c r="E15" s="42">
        <v>95</v>
      </c>
      <c r="F15" s="36"/>
      <c r="G15" s="14">
        <f t="shared" si="0"/>
        <v>0</v>
      </c>
      <c r="H15" s="37"/>
      <c r="I15" s="36"/>
      <c r="J15" s="36"/>
      <c r="K15" s="36"/>
    </row>
    <row r="16" spans="1:11" ht="30.75" customHeight="1">
      <c r="A16" s="1"/>
      <c r="B16" s="1" t="s">
        <v>27</v>
      </c>
      <c r="C16" s="3" t="s">
        <v>24</v>
      </c>
      <c r="D16" s="2">
        <v>1</v>
      </c>
      <c r="E16" s="29">
        <v>43</v>
      </c>
      <c r="F16" s="36"/>
      <c r="G16" s="14">
        <f t="shared" si="0"/>
        <v>0</v>
      </c>
      <c r="H16" s="37"/>
      <c r="I16" s="36"/>
      <c r="J16" s="36"/>
      <c r="K16" s="36"/>
    </row>
    <row r="17" spans="1:11" ht="30.75" customHeight="1">
      <c r="A17" s="1"/>
      <c r="B17" s="1"/>
      <c r="C17" s="3" t="s">
        <v>16</v>
      </c>
      <c r="D17" s="2">
        <v>1</v>
      </c>
      <c r="E17" s="29">
        <v>43</v>
      </c>
      <c r="F17" s="36"/>
      <c r="G17" s="14">
        <f t="shared" si="0"/>
        <v>0</v>
      </c>
      <c r="H17" s="37"/>
      <c r="I17" s="36"/>
      <c r="J17" s="36"/>
      <c r="K17" s="36"/>
    </row>
    <row r="18" spans="1:11" ht="30.75" customHeight="1">
      <c r="A18" s="1"/>
      <c r="B18" s="1"/>
      <c r="C18" s="3" t="s">
        <v>17</v>
      </c>
      <c r="D18" s="2">
        <v>1</v>
      </c>
      <c r="E18" s="29">
        <v>43</v>
      </c>
      <c r="F18" s="36"/>
      <c r="G18" s="14">
        <f t="shared" si="0"/>
        <v>0</v>
      </c>
      <c r="H18" s="37"/>
      <c r="I18" s="36"/>
      <c r="J18" s="36"/>
      <c r="K18" s="36"/>
    </row>
    <row r="19" spans="1:11" ht="30.75" customHeight="1">
      <c r="A19" s="1"/>
      <c r="B19" s="1"/>
      <c r="C19" s="3" t="s">
        <v>40</v>
      </c>
      <c r="D19" s="2">
        <v>1</v>
      </c>
      <c r="E19" s="29">
        <v>43</v>
      </c>
      <c r="F19" s="36"/>
      <c r="G19" s="14">
        <f t="shared" si="0"/>
        <v>0</v>
      </c>
      <c r="H19" s="37"/>
      <c r="I19" s="36"/>
      <c r="J19" s="36"/>
      <c r="K19" s="36"/>
    </row>
    <row r="20" spans="1:11" ht="30.75" customHeight="1">
      <c r="A20" s="1"/>
      <c r="B20" s="1"/>
      <c r="C20" s="3" t="s">
        <v>21</v>
      </c>
      <c r="D20" s="2">
        <v>1</v>
      </c>
      <c r="E20" s="29">
        <v>43</v>
      </c>
      <c r="F20" s="36"/>
      <c r="G20" s="14">
        <f t="shared" si="0"/>
        <v>0</v>
      </c>
      <c r="H20" s="37"/>
      <c r="I20" s="36"/>
      <c r="J20" s="36"/>
      <c r="K20" s="36"/>
    </row>
    <row r="21" spans="1:11" ht="30.75" customHeight="1">
      <c r="A21" s="1"/>
      <c r="B21" s="1"/>
      <c r="C21" s="3" t="s">
        <v>41</v>
      </c>
      <c r="D21" s="2">
        <v>4</v>
      </c>
      <c r="E21" s="29">
        <v>43</v>
      </c>
      <c r="F21" s="36"/>
      <c r="G21" s="14">
        <f t="shared" si="0"/>
        <v>0</v>
      </c>
      <c r="H21" s="37"/>
      <c r="I21" s="36"/>
      <c r="J21" s="36"/>
      <c r="K21" s="36"/>
    </row>
    <row r="22" spans="1:11" ht="30.75" customHeight="1">
      <c r="A22" s="1"/>
      <c r="B22" s="1"/>
      <c r="C22" s="3" t="s">
        <v>42</v>
      </c>
      <c r="D22" s="2">
        <v>2</v>
      </c>
      <c r="E22" s="29">
        <v>43</v>
      </c>
      <c r="F22" s="36"/>
      <c r="G22" s="14">
        <f t="shared" si="0"/>
        <v>0</v>
      </c>
      <c r="H22" s="37"/>
      <c r="I22" s="36"/>
      <c r="J22" s="36"/>
      <c r="K22" s="36"/>
    </row>
    <row r="23" spans="1:11" ht="30.75" customHeight="1">
      <c r="A23" s="1"/>
      <c r="B23" s="1"/>
      <c r="C23" s="3" t="s">
        <v>43</v>
      </c>
      <c r="D23" s="2">
        <v>1</v>
      </c>
      <c r="E23" s="29">
        <v>43</v>
      </c>
      <c r="F23" s="36"/>
      <c r="G23" s="14">
        <f t="shared" si="0"/>
        <v>0</v>
      </c>
      <c r="H23" s="37"/>
      <c r="I23" s="36"/>
      <c r="J23" s="36"/>
      <c r="K23" s="36"/>
    </row>
    <row r="24" spans="1:11" ht="30.75" customHeight="1">
      <c r="A24" s="1"/>
      <c r="B24" s="1"/>
      <c r="C24" s="3" t="s">
        <v>18</v>
      </c>
      <c r="D24" s="2">
        <v>1</v>
      </c>
      <c r="E24" s="29">
        <v>43</v>
      </c>
      <c r="F24" s="36"/>
      <c r="G24" s="14">
        <f t="shared" si="0"/>
        <v>0</v>
      </c>
      <c r="H24" s="37"/>
      <c r="I24" s="36"/>
      <c r="J24" s="36"/>
      <c r="K24" s="36"/>
    </row>
    <row r="25" spans="1:11" ht="30.75" customHeight="1">
      <c r="A25" s="1"/>
      <c r="B25" s="1"/>
      <c r="C25" s="3" t="s">
        <v>44</v>
      </c>
      <c r="D25" s="2">
        <v>3</v>
      </c>
      <c r="E25" s="29">
        <v>43</v>
      </c>
      <c r="F25" s="36"/>
      <c r="G25" s="14">
        <f t="shared" si="0"/>
        <v>0</v>
      </c>
      <c r="H25" s="37"/>
      <c r="I25" s="36"/>
      <c r="J25" s="36"/>
      <c r="K25" s="36"/>
    </row>
    <row r="26" spans="1:11" ht="30.75" customHeight="1">
      <c r="A26" s="1"/>
      <c r="B26" s="1"/>
      <c r="C26" s="3" t="s">
        <v>45</v>
      </c>
      <c r="D26" s="2">
        <v>1</v>
      </c>
      <c r="E26" s="29">
        <v>43</v>
      </c>
      <c r="F26" s="36"/>
      <c r="G26" s="14">
        <f t="shared" si="0"/>
        <v>0</v>
      </c>
      <c r="H26" s="37"/>
      <c r="I26" s="36"/>
      <c r="J26" s="36"/>
      <c r="K26" s="36"/>
    </row>
    <row r="27" spans="1:11" ht="30.75" customHeight="1">
      <c r="A27" s="1"/>
      <c r="B27" s="1"/>
      <c r="C27" s="3" t="s">
        <v>46</v>
      </c>
      <c r="D27" s="2">
        <v>2</v>
      </c>
      <c r="E27" s="29">
        <v>43</v>
      </c>
      <c r="F27" s="36"/>
      <c r="G27" s="14">
        <f t="shared" si="0"/>
        <v>0</v>
      </c>
      <c r="H27" s="37"/>
      <c r="I27" s="36"/>
      <c r="J27" s="36"/>
      <c r="K27" s="36"/>
    </row>
    <row r="28" spans="1:11" ht="30.75" customHeight="1">
      <c r="A28" s="1"/>
      <c r="B28" s="1"/>
      <c r="C28" s="3" t="s">
        <v>25</v>
      </c>
      <c r="D28" s="2">
        <v>2</v>
      </c>
      <c r="E28" s="29">
        <v>43</v>
      </c>
      <c r="F28" s="36"/>
      <c r="G28" s="14">
        <f t="shared" si="0"/>
        <v>0</v>
      </c>
      <c r="H28" s="37"/>
      <c r="I28" s="36"/>
      <c r="J28" s="36"/>
      <c r="K28" s="36"/>
    </row>
    <row r="29" spans="1:11" ht="30.75" customHeight="1">
      <c r="A29" s="1"/>
      <c r="B29" s="1"/>
      <c r="C29" s="3" t="s">
        <v>15</v>
      </c>
      <c r="D29" s="2">
        <v>3</v>
      </c>
      <c r="E29" s="29">
        <v>43</v>
      </c>
      <c r="F29" s="36"/>
      <c r="G29" s="14">
        <f t="shared" si="0"/>
        <v>0</v>
      </c>
      <c r="H29" s="37"/>
      <c r="I29" s="36"/>
      <c r="J29" s="36"/>
      <c r="K29" s="36"/>
    </row>
    <row r="30" spans="1:11" ht="30.75" customHeight="1">
      <c r="A30" s="1"/>
      <c r="B30" s="1"/>
      <c r="C30" s="3" t="s">
        <v>47</v>
      </c>
      <c r="D30" s="2">
        <v>2</v>
      </c>
      <c r="E30" s="29">
        <v>43</v>
      </c>
      <c r="F30" s="36"/>
      <c r="G30" s="14">
        <f t="shared" si="0"/>
        <v>0</v>
      </c>
      <c r="H30" s="37"/>
      <c r="I30" s="36"/>
      <c r="J30" s="36"/>
      <c r="K30" s="36"/>
    </row>
    <row r="31" spans="1:11" ht="30.75" customHeight="1">
      <c r="A31" s="1"/>
      <c r="B31" s="1"/>
      <c r="C31" s="3" t="s">
        <v>48</v>
      </c>
      <c r="D31" s="2">
        <v>2</v>
      </c>
      <c r="E31" s="29">
        <v>43</v>
      </c>
      <c r="F31" s="36"/>
      <c r="G31" s="14">
        <f t="shared" si="0"/>
        <v>0</v>
      </c>
      <c r="H31" s="37"/>
      <c r="I31" s="36"/>
      <c r="J31" s="36"/>
      <c r="K31" s="36"/>
    </row>
    <row r="32" spans="1:11" ht="30.75" customHeight="1">
      <c r="A32" s="1"/>
      <c r="B32" s="1"/>
      <c r="C32" s="3" t="s">
        <v>19</v>
      </c>
      <c r="D32" s="2">
        <v>1</v>
      </c>
      <c r="E32" s="29">
        <v>43</v>
      </c>
      <c r="F32" s="36"/>
      <c r="G32" s="14">
        <f t="shared" si="0"/>
        <v>0</v>
      </c>
      <c r="H32" s="37"/>
      <c r="I32" s="36"/>
      <c r="J32" s="36"/>
      <c r="K32" s="36"/>
    </row>
    <row r="33" spans="1:11" ht="30.75" customHeight="1">
      <c r="A33" s="1"/>
      <c r="B33" s="1"/>
      <c r="C33" s="3" t="s">
        <v>87</v>
      </c>
      <c r="D33" s="2">
        <v>5</v>
      </c>
      <c r="E33" s="29">
        <v>23</v>
      </c>
      <c r="F33" s="36"/>
      <c r="G33" s="14">
        <f t="shared" si="0"/>
        <v>0</v>
      </c>
      <c r="H33" s="37"/>
      <c r="I33" s="36"/>
      <c r="J33" s="36"/>
      <c r="K33" s="36"/>
    </row>
    <row r="34" spans="1:11" ht="30.75" customHeight="1">
      <c r="A34" s="1"/>
      <c r="B34" s="1"/>
      <c r="C34" s="3" t="s">
        <v>20</v>
      </c>
      <c r="D34" s="2">
        <v>1</v>
      </c>
      <c r="E34" s="29">
        <v>43</v>
      </c>
      <c r="F34" s="36"/>
      <c r="G34" s="14">
        <f t="shared" si="0"/>
        <v>0</v>
      </c>
      <c r="H34" s="37"/>
      <c r="I34" s="36"/>
      <c r="J34" s="36"/>
      <c r="K34" s="36"/>
    </row>
    <row r="35" spans="1:11" ht="30.75" customHeight="1">
      <c r="A35" s="1" t="s">
        <v>5</v>
      </c>
      <c r="B35" s="1" t="s">
        <v>67</v>
      </c>
      <c r="C35" s="3" t="s">
        <v>49</v>
      </c>
      <c r="D35" s="2">
        <v>2</v>
      </c>
      <c r="E35" s="29">
        <v>170</v>
      </c>
      <c r="F35" s="36"/>
      <c r="G35" s="14">
        <f t="shared" si="0"/>
        <v>0</v>
      </c>
      <c r="H35" s="37"/>
      <c r="I35" s="36"/>
      <c r="J35" s="36"/>
      <c r="K35" s="36"/>
    </row>
    <row r="36" spans="1:11" ht="30.75" customHeight="1">
      <c r="A36" s="1"/>
      <c r="B36" s="1"/>
      <c r="C36" s="3" t="s">
        <v>50</v>
      </c>
      <c r="D36" s="2">
        <v>1</v>
      </c>
      <c r="E36" s="29">
        <v>358</v>
      </c>
      <c r="F36" s="36"/>
      <c r="G36" s="14">
        <f t="shared" si="0"/>
        <v>0</v>
      </c>
      <c r="H36" s="37"/>
      <c r="I36" s="36"/>
      <c r="J36" s="36"/>
      <c r="K36" s="36"/>
    </row>
    <row r="37" spans="1:11" ht="30.75" customHeight="1">
      <c r="A37" s="1"/>
      <c r="B37" s="1"/>
      <c r="C37" s="3" t="s">
        <v>89</v>
      </c>
      <c r="D37" s="2">
        <v>2</v>
      </c>
      <c r="E37" s="29">
        <v>1625</v>
      </c>
      <c r="F37" s="36"/>
      <c r="G37" s="14">
        <f t="shared" si="0"/>
        <v>0</v>
      </c>
      <c r="H37" s="37"/>
      <c r="I37" s="36"/>
      <c r="J37" s="36"/>
      <c r="K37" s="36"/>
    </row>
    <row r="38" spans="1:11" ht="30.75" customHeight="1">
      <c r="A38" s="1"/>
      <c r="B38" s="1"/>
      <c r="C38" s="3" t="s">
        <v>88</v>
      </c>
      <c r="D38" s="2">
        <v>2</v>
      </c>
      <c r="E38" s="29">
        <v>2043</v>
      </c>
      <c r="F38" s="36"/>
      <c r="G38" s="14">
        <f t="shared" si="0"/>
        <v>0</v>
      </c>
      <c r="H38" s="37"/>
      <c r="I38" s="36"/>
      <c r="J38" s="36"/>
      <c r="K38" s="36"/>
    </row>
    <row r="39" spans="1:11" ht="30.75" customHeight="1">
      <c r="A39" s="1" t="s">
        <v>6</v>
      </c>
      <c r="B39" s="1"/>
      <c r="C39" s="3" t="s">
        <v>56</v>
      </c>
      <c r="D39" s="2">
        <v>2</v>
      </c>
      <c r="E39" s="29">
        <v>96</v>
      </c>
      <c r="F39" s="36"/>
      <c r="G39" s="14">
        <f t="shared" si="0"/>
        <v>0</v>
      </c>
      <c r="H39" s="37"/>
      <c r="I39" s="36"/>
      <c r="J39" s="36"/>
      <c r="K39" s="36"/>
    </row>
    <row r="40" spans="1:11" ht="30.75" customHeight="1">
      <c r="A40" s="1"/>
      <c r="B40" s="1"/>
      <c r="C40" s="3" t="s">
        <v>51</v>
      </c>
      <c r="D40" s="2">
        <v>10</v>
      </c>
      <c r="E40" s="29">
        <v>13.3</v>
      </c>
      <c r="F40" s="36"/>
      <c r="G40" s="14">
        <f t="shared" si="0"/>
        <v>0</v>
      </c>
      <c r="H40" s="37"/>
      <c r="I40" s="36"/>
      <c r="J40" s="36"/>
      <c r="K40" s="36"/>
    </row>
    <row r="41" spans="1:11" ht="30.75" customHeight="1">
      <c r="A41" s="1"/>
      <c r="B41" s="1"/>
      <c r="C41" s="3" t="s">
        <v>52</v>
      </c>
      <c r="D41" s="2">
        <v>12</v>
      </c>
      <c r="E41" s="29">
        <v>10</v>
      </c>
      <c r="F41" s="36"/>
      <c r="G41" s="14">
        <f t="shared" si="0"/>
        <v>0</v>
      </c>
      <c r="H41" s="37"/>
      <c r="I41" s="36"/>
      <c r="J41" s="36"/>
      <c r="K41" s="36"/>
    </row>
    <row r="42" spans="1:11" ht="30.75" customHeight="1">
      <c r="A42" s="1"/>
      <c r="B42" s="1"/>
      <c r="C42" s="3" t="s">
        <v>53</v>
      </c>
      <c r="D42" s="2">
        <v>20</v>
      </c>
      <c r="E42" s="29">
        <v>9.8000000000000007</v>
      </c>
      <c r="F42" s="36"/>
      <c r="G42" s="14">
        <f t="shared" si="0"/>
        <v>0</v>
      </c>
      <c r="H42" s="37"/>
      <c r="I42" s="36"/>
      <c r="J42" s="36"/>
      <c r="K42" s="36"/>
    </row>
    <row r="43" spans="1:11" ht="30.75" customHeight="1">
      <c r="A43" s="1"/>
      <c r="B43" s="1"/>
      <c r="C43" s="3" t="s">
        <v>54</v>
      </c>
      <c r="D43" s="2">
        <v>10</v>
      </c>
      <c r="E43" s="29">
        <v>8.8000000000000007</v>
      </c>
      <c r="F43" s="36"/>
      <c r="G43" s="14">
        <f t="shared" si="0"/>
        <v>0</v>
      </c>
      <c r="H43" s="37"/>
      <c r="I43" s="36"/>
      <c r="J43" s="36"/>
      <c r="K43" s="36"/>
    </row>
    <row r="44" spans="1:11" ht="30.75" customHeight="1">
      <c r="A44" s="1"/>
      <c r="B44" s="1"/>
      <c r="C44" s="3" t="s">
        <v>55</v>
      </c>
      <c r="D44" s="2">
        <v>10</v>
      </c>
      <c r="E44" s="29">
        <v>17</v>
      </c>
      <c r="F44" s="36"/>
      <c r="G44" s="14">
        <f t="shared" si="0"/>
        <v>0</v>
      </c>
      <c r="H44" s="37"/>
      <c r="I44" s="36"/>
      <c r="J44" s="36"/>
      <c r="K44" s="36"/>
    </row>
    <row r="45" spans="1:11" ht="30.75" customHeight="1">
      <c r="A45" s="1" t="s">
        <v>9</v>
      </c>
      <c r="B45" s="1" t="s">
        <v>13</v>
      </c>
      <c r="C45" s="3" t="s">
        <v>57</v>
      </c>
      <c r="D45" s="2">
        <v>4</v>
      </c>
      <c r="E45" s="29">
        <v>99</v>
      </c>
      <c r="F45" s="36"/>
      <c r="G45" s="14">
        <f t="shared" si="0"/>
        <v>0</v>
      </c>
      <c r="H45" s="37"/>
      <c r="I45" s="36"/>
      <c r="J45" s="36"/>
      <c r="K45" s="36"/>
    </row>
    <row r="46" spans="1:11" ht="30.75" customHeight="1">
      <c r="A46" s="1" t="s">
        <v>10</v>
      </c>
      <c r="B46" s="1" t="s">
        <v>67</v>
      </c>
      <c r="C46" s="3" t="s">
        <v>58</v>
      </c>
      <c r="D46" s="2">
        <v>2</v>
      </c>
      <c r="E46" s="29">
        <v>11.7</v>
      </c>
      <c r="F46" s="36"/>
      <c r="G46" s="14">
        <f t="shared" si="0"/>
        <v>0</v>
      </c>
      <c r="H46" s="37"/>
      <c r="I46" s="36"/>
      <c r="J46" s="36"/>
      <c r="K46" s="36"/>
    </row>
    <row r="47" spans="1:11" ht="30.75" customHeight="1">
      <c r="A47" s="3" t="s">
        <v>10</v>
      </c>
      <c r="B47" s="1" t="s">
        <v>67</v>
      </c>
      <c r="C47" s="3" t="s">
        <v>84</v>
      </c>
      <c r="D47" s="2">
        <v>4</v>
      </c>
      <c r="E47" s="29">
        <v>28.8</v>
      </c>
      <c r="F47" s="41"/>
      <c r="G47" s="14">
        <f t="shared" si="0"/>
        <v>0</v>
      </c>
      <c r="H47" s="37"/>
      <c r="I47" s="36"/>
      <c r="J47" s="36"/>
      <c r="K47" s="36"/>
    </row>
    <row r="48" spans="1:11" ht="30.75" customHeight="1">
      <c r="A48" s="3"/>
      <c r="B48" s="1" t="s">
        <v>10</v>
      </c>
      <c r="C48" s="3" t="s">
        <v>85</v>
      </c>
      <c r="D48" s="2">
        <v>1</v>
      </c>
      <c r="E48" s="29">
        <v>55</v>
      </c>
      <c r="F48" s="41"/>
      <c r="G48" s="14">
        <f t="shared" si="0"/>
        <v>0</v>
      </c>
      <c r="H48" s="37"/>
      <c r="I48" s="36"/>
      <c r="J48" s="36"/>
      <c r="K48" s="36"/>
    </row>
    <row r="49" spans="1:11" ht="30.75" customHeight="1">
      <c r="A49" s="3"/>
      <c r="B49" s="1"/>
      <c r="C49" s="3" t="s">
        <v>86</v>
      </c>
      <c r="D49" s="2">
        <v>8</v>
      </c>
      <c r="E49" s="29">
        <v>113</v>
      </c>
      <c r="F49" s="41"/>
      <c r="G49" s="14">
        <f t="shared" si="0"/>
        <v>0</v>
      </c>
      <c r="H49" s="37"/>
      <c r="I49" s="36"/>
      <c r="J49" s="36"/>
      <c r="K49" s="36"/>
    </row>
    <row r="50" spans="1:11" ht="30.75" customHeight="1">
      <c r="A50" s="1" t="s">
        <v>3</v>
      </c>
      <c r="B50" s="1" t="s">
        <v>26</v>
      </c>
      <c r="C50" s="3" t="s">
        <v>14</v>
      </c>
      <c r="D50" s="2">
        <v>1</v>
      </c>
      <c r="E50" s="29">
        <v>295</v>
      </c>
      <c r="F50" s="36"/>
      <c r="G50" s="14">
        <f t="shared" si="0"/>
        <v>0</v>
      </c>
      <c r="H50" s="37"/>
      <c r="I50" s="36"/>
      <c r="J50" s="36"/>
      <c r="K50" s="36"/>
    </row>
    <row r="51" spans="1:11" ht="30.75" customHeight="1">
      <c r="A51" s="1" t="s">
        <v>7</v>
      </c>
      <c r="B51" s="1" t="s">
        <v>28</v>
      </c>
      <c r="C51" s="3" t="s">
        <v>59</v>
      </c>
      <c r="D51" s="2">
        <v>2</v>
      </c>
      <c r="E51" s="29">
        <v>2631.6</v>
      </c>
      <c r="F51" s="36"/>
      <c r="G51" s="14">
        <f t="shared" si="0"/>
        <v>0</v>
      </c>
      <c r="H51" s="37"/>
      <c r="I51" s="36"/>
      <c r="J51" s="36"/>
      <c r="K51" s="36"/>
    </row>
    <row r="52" spans="1:11" ht="30.75" customHeight="1">
      <c r="A52" s="1"/>
      <c r="B52" s="1" t="s">
        <v>67</v>
      </c>
      <c r="C52" s="3" t="s">
        <v>92</v>
      </c>
      <c r="D52" s="2">
        <v>1</v>
      </c>
      <c r="E52" s="29">
        <v>4595</v>
      </c>
      <c r="F52" s="36"/>
      <c r="G52" s="14">
        <f t="shared" si="0"/>
        <v>0</v>
      </c>
      <c r="H52" s="37"/>
      <c r="I52" s="36"/>
      <c r="J52" s="36"/>
      <c r="K52" s="36"/>
    </row>
    <row r="53" spans="1:11" ht="30.75" customHeight="1">
      <c r="A53" s="1" t="s">
        <v>8</v>
      </c>
      <c r="B53" s="1" t="s">
        <v>29</v>
      </c>
      <c r="C53" s="43" t="s">
        <v>91</v>
      </c>
      <c r="D53" s="2">
        <v>12</v>
      </c>
      <c r="E53" s="29">
        <v>120</v>
      </c>
      <c r="F53" s="36"/>
      <c r="G53" s="14">
        <f t="shared" si="0"/>
        <v>0</v>
      </c>
      <c r="H53" s="37"/>
      <c r="I53" s="36"/>
      <c r="J53" s="36"/>
      <c r="K53" s="36"/>
    </row>
    <row r="54" spans="1:11" ht="30.75" customHeight="1">
      <c r="A54" s="1"/>
      <c r="B54" s="1"/>
      <c r="C54" s="43" t="s">
        <v>90</v>
      </c>
      <c r="D54" s="2">
        <v>4</v>
      </c>
      <c r="E54" s="29">
        <v>200</v>
      </c>
      <c r="F54" s="36"/>
      <c r="G54" s="14">
        <f t="shared" si="0"/>
        <v>0</v>
      </c>
      <c r="H54" s="37"/>
      <c r="I54" s="36"/>
      <c r="J54" s="36"/>
      <c r="K54" s="36"/>
    </row>
    <row r="55" spans="1:11" ht="30.75" customHeight="1">
      <c r="A55" s="1" t="s">
        <v>2</v>
      </c>
      <c r="B55" s="1" t="s">
        <v>67</v>
      </c>
      <c r="C55" s="3" t="s">
        <v>60</v>
      </c>
      <c r="D55" s="2">
        <v>18</v>
      </c>
      <c r="E55" s="29">
        <v>47</v>
      </c>
      <c r="F55" s="36"/>
      <c r="G55" s="14">
        <f t="shared" si="0"/>
        <v>0</v>
      </c>
      <c r="H55" s="37"/>
      <c r="I55" s="36"/>
      <c r="J55" s="36"/>
      <c r="K55" s="36"/>
    </row>
    <row r="56" spans="1:11" ht="30.75" customHeight="1">
      <c r="A56" s="1"/>
      <c r="B56" s="1"/>
      <c r="C56" s="3" t="s">
        <v>61</v>
      </c>
      <c r="D56" s="2">
        <v>20</v>
      </c>
      <c r="E56" s="29">
        <v>7.2</v>
      </c>
      <c r="F56" s="36"/>
      <c r="G56" s="14">
        <f t="shared" si="0"/>
        <v>0</v>
      </c>
      <c r="H56" s="37"/>
      <c r="I56" s="36"/>
      <c r="J56" s="36"/>
      <c r="K56" s="36"/>
    </row>
    <row r="57" spans="1:11" ht="30.75" customHeight="1">
      <c r="A57" s="1"/>
      <c r="B57" s="1"/>
      <c r="C57" s="3" t="s">
        <v>62</v>
      </c>
      <c r="D57" s="2">
        <v>10</v>
      </c>
      <c r="E57" s="29">
        <v>27</v>
      </c>
      <c r="F57" s="36"/>
      <c r="G57" s="14">
        <f t="shared" si="0"/>
        <v>0</v>
      </c>
      <c r="H57" s="37"/>
      <c r="I57" s="36"/>
      <c r="J57" s="36"/>
      <c r="K57" s="36"/>
    </row>
    <row r="58" spans="1:11" ht="30.75" customHeight="1">
      <c r="A58" s="1"/>
      <c r="B58" s="1"/>
      <c r="C58" s="3" t="s">
        <v>63</v>
      </c>
      <c r="D58" s="2">
        <v>5</v>
      </c>
      <c r="E58" s="29">
        <v>32.4</v>
      </c>
      <c r="F58" s="36"/>
      <c r="G58" s="14">
        <f t="shared" si="0"/>
        <v>0</v>
      </c>
      <c r="H58" s="37"/>
      <c r="I58" s="36"/>
      <c r="J58" s="36"/>
      <c r="K58" s="36"/>
    </row>
    <row r="59" spans="1:11" ht="30.75" customHeight="1">
      <c r="A59" s="1"/>
      <c r="B59" s="1"/>
      <c r="C59" s="3" t="s">
        <v>82</v>
      </c>
      <c r="D59" s="2">
        <v>10</v>
      </c>
      <c r="E59" s="29">
        <v>7</v>
      </c>
      <c r="F59" s="36"/>
      <c r="G59" s="14">
        <f t="shared" si="0"/>
        <v>0</v>
      </c>
      <c r="H59" s="37"/>
      <c r="I59" s="36"/>
      <c r="J59" s="36"/>
      <c r="K59" s="36"/>
    </row>
    <row r="60" spans="1:11" ht="30.75" customHeight="1">
      <c r="A60" s="1"/>
      <c r="B60" s="1"/>
      <c r="C60" s="3" t="s">
        <v>83</v>
      </c>
      <c r="D60" s="2">
        <v>4</v>
      </c>
      <c r="E60" s="29">
        <v>7</v>
      </c>
      <c r="F60" s="36"/>
      <c r="G60" s="14">
        <f t="shared" si="0"/>
        <v>0</v>
      </c>
      <c r="H60" s="37"/>
      <c r="I60" s="36"/>
      <c r="J60" s="36"/>
      <c r="K60" s="36"/>
    </row>
    <row r="61" spans="1:11" ht="30.75" customHeight="1">
      <c r="A61" s="1" t="s">
        <v>65</v>
      </c>
      <c r="B61" s="1" t="s">
        <v>67</v>
      </c>
      <c r="C61" s="3" t="s">
        <v>39</v>
      </c>
      <c r="D61" s="2">
        <v>1</v>
      </c>
      <c r="E61" s="29">
        <v>350</v>
      </c>
      <c r="F61" s="36"/>
      <c r="G61" s="14">
        <f t="shared" si="0"/>
        <v>0</v>
      </c>
      <c r="H61" s="37"/>
      <c r="I61" s="36"/>
      <c r="J61" s="36"/>
      <c r="K61" s="36"/>
    </row>
    <row r="62" spans="1:11" ht="30.75" hidden="1" customHeight="1">
      <c r="A62" s="3" t="s">
        <v>12</v>
      </c>
      <c r="B62" s="3"/>
      <c r="C62" s="3"/>
      <c r="D62" s="2">
        <v>236</v>
      </c>
      <c r="E62" s="29">
        <v>20942.2</v>
      </c>
      <c r="F62" s="1"/>
      <c r="G62" s="14">
        <v>0</v>
      </c>
      <c r="H62" s="2"/>
      <c r="I62" s="1"/>
      <c r="J62" s="1"/>
      <c r="K62" s="1"/>
    </row>
    <row r="63" spans="1:11" ht="30.75" hidden="1" customHeight="1">
      <c r="A63"/>
      <c r="B63"/>
      <c r="C63" s="25"/>
      <c r="D63"/>
      <c r="E63" s="30"/>
      <c r="F63" s="12"/>
      <c r="G63" s="14">
        <v>0</v>
      </c>
      <c r="H63" s="2"/>
      <c r="I63" s="1"/>
      <c r="J63" s="1"/>
      <c r="K63" s="1"/>
    </row>
    <row r="64" spans="1:11" ht="30.75" customHeight="1">
      <c r="A64" s="4"/>
      <c r="C64" s="26"/>
      <c r="D64" s="38" t="s">
        <v>78</v>
      </c>
      <c r="E64" s="38"/>
      <c r="F64" s="38"/>
      <c r="G64" s="33">
        <v>0</v>
      </c>
      <c r="H64" s="10"/>
    </row>
    <row r="65" spans="1:9" ht="14.4">
      <c r="A65" s="4"/>
      <c r="C65" s="26"/>
      <c r="D65" s="15"/>
      <c r="E65" s="31"/>
      <c r="F65" s="16"/>
      <c r="G65" s="34"/>
      <c r="H65" s="10"/>
    </row>
    <row r="66" spans="1:9" ht="15.6">
      <c r="A66" s="4"/>
      <c r="C66" s="27"/>
      <c r="D66" s="17" t="s">
        <v>79</v>
      </c>
      <c r="E66" s="32"/>
      <c r="F66" s="18"/>
      <c r="G66" s="35"/>
      <c r="H66" s="19"/>
      <c r="I66" s="20"/>
    </row>
    <row r="67" spans="1:9" ht="15.6">
      <c r="A67" s="4"/>
      <c r="C67" s="27"/>
      <c r="D67" s="21"/>
      <c r="E67" s="32"/>
      <c r="F67" s="18"/>
      <c r="G67" s="35"/>
      <c r="H67" s="19"/>
      <c r="I67" s="20"/>
    </row>
    <row r="68" spans="1:9" ht="15.6">
      <c r="A68" s="4"/>
      <c r="C68" s="39" t="s">
        <v>80</v>
      </c>
      <c r="D68" s="40"/>
      <c r="E68" s="40"/>
      <c r="F68" s="40"/>
      <c r="G68" s="40"/>
      <c r="H68" s="19"/>
      <c r="I68" s="20"/>
    </row>
    <row r="69" spans="1:9" ht="14.4">
      <c r="A69" s="4"/>
      <c r="C69" s="22"/>
      <c r="D69" s="20"/>
      <c r="E69" s="23"/>
      <c r="F69" s="20"/>
      <c r="G69" s="23"/>
      <c r="H69" s="19"/>
      <c r="I69" s="20"/>
    </row>
    <row r="70" spans="1:9" ht="14.4">
      <c r="A70" s="4"/>
      <c r="D70" s="4"/>
      <c r="H70" s="10"/>
    </row>
    <row r="71" spans="1:9" ht="14.4">
      <c r="A71" s="4"/>
      <c r="D71" s="4"/>
      <c r="H71" s="10"/>
    </row>
    <row r="72" spans="1:9" ht="14.4">
      <c r="A72" s="4"/>
      <c r="D72" s="4"/>
      <c r="H72" s="10"/>
    </row>
    <row r="73" spans="1:9" ht="14.4">
      <c r="A73" s="4"/>
      <c r="D73" s="4"/>
      <c r="H73" s="10"/>
    </row>
    <row r="74" spans="1:9" ht="14.4">
      <c r="A74" s="4"/>
      <c r="D74" s="4"/>
      <c r="H74" s="10"/>
    </row>
    <row r="75" spans="1:9" ht="14.4">
      <c r="A75" s="4"/>
      <c r="D75" s="4"/>
      <c r="H75" s="10"/>
    </row>
    <row r="76" spans="1:9" ht="14.4">
      <c r="A76" s="4"/>
      <c r="D76" s="4"/>
      <c r="H76" s="10"/>
    </row>
    <row r="77" spans="1:9" ht="14.4">
      <c r="A77" s="4"/>
      <c r="D77" s="4"/>
      <c r="H77" s="10"/>
    </row>
    <row r="78" spans="1:9" ht="14.4">
      <c r="A78" s="4"/>
      <c r="D78" s="4"/>
      <c r="H78" s="10"/>
    </row>
    <row r="79" spans="1:9" ht="14.4">
      <c r="A79" s="4"/>
      <c r="D79" s="4"/>
      <c r="H79" s="10"/>
    </row>
    <row r="80" spans="1:9" ht="14.4">
      <c r="A80" s="4"/>
      <c r="D80" s="4"/>
      <c r="H80" s="10"/>
    </row>
    <row r="81" spans="1:8" ht="14.4">
      <c r="A81" s="4"/>
      <c r="D81" s="4"/>
      <c r="H81" s="10"/>
    </row>
    <row r="82" spans="1:8" ht="14.4">
      <c r="A82" s="4"/>
      <c r="D82" s="4"/>
      <c r="H82" s="10"/>
    </row>
    <row r="83" spans="1:8" ht="14.4">
      <c r="A83" s="4"/>
      <c r="D83" s="4"/>
      <c r="H83" s="10"/>
    </row>
    <row r="84" spans="1:8" ht="14.4">
      <c r="A84" s="4"/>
      <c r="D84" s="4"/>
      <c r="H84" s="10"/>
    </row>
    <row r="85" spans="1:8" ht="14.4">
      <c r="A85" s="4"/>
      <c r="D85" s="4"/>
      <c r="H85" s="10"/>
    </row>
    <row r="86" spans="1:8" ht="14.4">
      <c r="A86" s="4"/>
      <c r="D86" s="4"/>
      <c r="H86" s="10"/>
    </row>
    <row r="87" spans="1:8" ht="14.4">
      <c r="A87" s="4"/>
      <c r="D87" s="4"/>
      <c r="H87" s="10"/>
    </row>
    <row r="88" spans="1:8" ht="14.4">
      <c r="A88" s="4"/>
      <c r="D88" s="4"/>
      <c r="H88" s="10"/>
    </row>
    <row r="89" spans="1:8" ht="14.4">
      <c r="A89" s="4"/>
      <c r="D89" s="4"/>
      <c r="H89" s="10"/>
    </row>
    <row r="90" spans="1:8" ht="14.4">
      <c r="A90" s="4"/>
      <c r="D90" s="4"/>
      <c r="H90" s="10"/>
    </row>
    <row r="91" spans="1:8" ht="14.4">
      <c r="A91" s="4"/>
      <c r="D91" s="4"/>
      <c r="H91" s="10"/>
    </row>
    <row r="92" spans="1:8" ht="14.4">
      <c r="A92" s="4"/>
      <c r="D92" s="4"/>
      <c r="H92" s="10"/>
    </row>
    <row r="93" spans="1:8" ht="14.4">
      <c r="A93" s="4"/>
      <c r="D93" s="4"/>
      <c r="H93" s="10"/>
    </row>
    <row r="94" spans="1:8" ht="14.4">
      <c r="A94" s="4"/>
      <c r="D94" s="4"/>
      <c r="H94" s="10"/>
    </row>
    <row r="95" spans="1:8" ht="14.4">
      <c r="A95" s="4"/>
      <c r="D95" s="4"/>
      <c r="H95" s="10"/>
    </row>
    <row r="96" spans="1:8" ht="14.4">
      <c r="A96" s="4"/>
      <c r="D96" s="4"/>
      <c r="H96" s="10"/>
    </row>
    <row r="97" spans="1:8" ht="14.4">
      <c r="A97" s="4"/>
      <c r="D97" s="4"/>
      <c r="H97" s="10"/>
    </row>
    <row r="98" spans="1:8" ht="14.4">
      <c r="A98" s="4"/>
      <c r="D98" s="4"/>
      <c r="H98" s="10"/>
    </row>
    <row r="99" spans="1:8" ht="14.4">
      <c r="A99" s="4"/>
      <c r="D99" s="4"/>
      <c r="H99" s="10"/>
    </row>
    <row r="100" spans="1:8" ht="14.4">
      <c r="A100" s="4"/>
      <c r="D100" s="4"/>
      <c r="H100" s="10"/>
    </row>
    <row r="101" spans="1:8" ht="14.4">
      <c r="A101" s="4"/>
      <c r="D101" s="4"/>
      <c r="H101" s="10"/>
    </row>
    <row r="102" spans="1:8" ht="14.4">
      <c r="A102" s="4"/>
      <c r="D102" s="4"/>
      <c r="H102" s="10"/>
    </row>
    <row r="103" spans="1:8" ht="14.4">
      <c r="A103" s="4"/>
      <c r="D103" s="4"/>
      <c r="H103" s="10"/>
    </row>
    <row r="104" spans="1:8" ht="14.4">
      <c r="A104" s="4"/>
      <c r="D104" s="4"/>
      <c r="H104" s="10"/>
    </row>
    <row r="105" spans="1:8" ht="14.4">
      <c r="A105" s="4"/>
      <c r="D105" s="4"/>
      <c r="H105" s="10"/>
    </row>
    <row r="106" spans="1:8" ht="14.4">
      <c r="A106" s="4"/>
      <c r="D106" s="4"/>
      <c r="H106" s="10"/>
    </row>
    <row r="107" spans="1:8" ht="14.4">
      <c r="A107" s="4"/>
      <c r="D107" s="4"/>
      <c r="H107" s="10"/>
    </row>
    <row r="108" spans="1:8" ht="14.4">
      <c r="A108" s="4"/>
      <c r="D108" s="4"/>
      <c r="H108" s="10"/>
    </row>
    <row r="109" spans="1:8" ht="14.4">
      <c r="A109" s="4"/>
      <c r="D109" s="4"/>
      <c r="H109" s="10"/>
    </row>
    <row r="110" spans="1:8" ht="14.4">
      <c r="A110" s="4"/>
      <c r="D110" s="4"/>
      <c r="H110" s="10"/>
    </row>
    <row r="111" spans="1:8" ht="14.4">
      <c r="A111" s="4"/>
      <c r="D111" s="4"/>
      <c r="H111" s="10"/>
    </row>
    <row r="112" spans="1:8" ht="14.4">
      <c r="A112" s="4"/>
      <c r="D112" s="4"/>
      <c r="H112" s="10"/>
    </row>
    <row r="113" spans="1:8" ht="14.4">
      <c r="A113" s="4"/>
      <c r="D113" s="4"/>
      <c r="H113" s="10"/>
    </row>
    <row r="114" spans="1:8" ht="14.4">
      <c r="A114" s="4"/>
      <c r="D114" s="4"/>
      <c r="H114" s="10"/>
    </row>
    <row r="115" spans="1:8" ht="14.4">
      <c r="A115" s="4"/>
      <c r="D115" s="4"/>
      <c r="H115" s="10"/>
    </row>
    <row r="116" spans="1:8" ht="14.4">
      <c r="A116" s="4"/>
      <c r="D116" s="4"/>
      <c r="H116" s="10"/>
    </row>
    <row r="117" spans="1:8" ht="14.4">
      <c r="A117" s="4"/>
      <c r="D117" s="4"/>
      <c r="H117" s="10"/>
    </row>
    <row r="118" spans="1:8" ht="14.4">
      <c r="A118" s="4"/>
      <c r="D118" s="4"/>
      <c r="H118" s="10"/>
    </row>
    <row r="119" spans="1:8" ht="14.4">
      <c r="A119" s="4"/>
      <c r="D119" s="4"/>
      <c r="H119" s="10"/>
    </row>
    <row r="120" spans="1:8" ht="14.4">
      <c r="A120" s="4"/>
      <c r="D120" s="4"/>
      <c r="H120" s="10"/>
    </row>
    <row r="121" spans="1:8" ht="14.4">
      <c r="A121" s="4"/>
      <c r="D121" s="4"/>
      <c r="H121" s="10"/>
    </row>
    <row r="122" spans="1:8" ht="14.4">
      <c r="A122" s="4"/>
      <c r="D122" s="4"/>
      <c r="H122" s="10"/>
    </row>
    <row r="123" spans="1:8" ht="14.4">
      <c r="A123" s="4"/>
      <c r="D123" s="4"/>
      <c r="H123" s="10"/>
    </row>
    <row r="124" spans="1:8" ht="14.4">
      <c r="A124" s="4"/>
      <c r="D124" s="4"/>
      <c r="H124" s="10"/>
    </row>
    <row r="125" spans="1:8" ht="14.4">
      <c r="A125" s="4"/>
      <c r="D125" s="4"/>
      <c r="H125" s="10"/>
    </row>
    <row r="126" spans="1:8" ht="14.4">
      <c r="A126" s="4"/>
      <c r="D126" s="4"/>
      <c r="H126" s="10"/>
    </row>
    <row r="127" spans="1:8" ht="14.4">
      <c r="A127" s="4"/>
      <c r="D127" s="4"/>
      <c r="H127" s="10"/>
    </row>
    <row r="128" spans="1:8" ht="14.4">
      <c r="A128" s="4"/>
      <c r="D128" s="4"/>
      <c r="H128" s="10"/>
    </row>
    <row r="129" spans="1:8" ht="14.4">
      <c r="A129" s="4"/>
      <c r="H129" s="4"/>
    </row>
    <row r="130" spans="1:8" ht="14.4">
      <c r="A130" s="4"/>
    </row>
    <row r="131" spans="1:8" ht="14.4">
      <c r="A131" s="4"/>
    </row>
    <row r="132" spans="1:8" ht="14.4">
      <c r="A132" s="4"/>
    </row>
    <row r="133" spans="1:8" ht="14.4">
      <c r="A133" s="4"/>
    </row>
    <row r="134" spans="1:8" ht="14.4">
      <c r="A134" s="4"/>
    </row>
    <row r="135" spans="1:8" ht="14.4">
      <c r="A135" s="4"/>
    </row>
    <row r="136" spans="1:8" ht="14.4">
      <c r="A136" s="4"/>
    </row>
    <row r="137" spans="1:8" ht="14.4">
      <c r="A137" s="4"/>
    </row>
    <row r="138" spans="1:8" ht="14.4">
      <c r="A138" s="4"/>
    </row>
    <row r="139" spans="1:8" ht="14.4">
      <c r="A139" s="4"/>
    </row>
    <row r="140" spans="1:8" ht="14.4">
      <c r="A140" s="4"/>
    </row>
    <row r="141" spans="1:8" ht="14.4">
      <c r="A141" s="4"/>
    </row>
    <row r="142" spans="1:8" ht="14.4">
      <c r="A142" s="4"/>
    </row>
    <row r="143" spans="1:8" ht="14.4">
      <c r="A143" s="4"/>
    </row>
    <row r="144" spans="1:8" ht="14.4">
      <c r="A144" s="4"/>
    </row>
    <row r="145" spans="1:1" ht="14.4">
      <c r="A145" s="4"/>
    </row>
    <row r="146" spans="1:1" ht="14.4">
      <c r="A146" s="4"/>
    </row>
    <row r="147" spans="1:1" ht="14.4">
      <c r="A147" s="4"/>
    </row>
    <row r="148" spans="1:1" ht="14.4">
      <c r="A148" s="4"/>
    </row>
    <row r="149" spans="1:1" ht="14.4">
      <c r="A149" s="4"/>
    </row>
    <row r="150" spans="1:1" ht="14.4">
      <c r="A150" s="4"/>
    </row>
    <row r="151" spans="1:1" ht="14.4">
      <c r="A151" s="4"/>
    </row>
    <row r="152" spans="1:1" ht="14.4">
      <c r="A152" s="4"/>
    </row>
    <row r="153" spans="1:1" ht="14.4">
      <c r="A153" s="4"/>
    </row>
    <row r="154" spans="1:1" ht="14.4">
      <c r="A154" s="4"/>
    </row>
    <row r="155" spans="1:1" ht="14.4">
      <c r="A155" s="4"/>
    </row>
    <row r="156" spans="1:1" ht="14.4">
      <c r="A156" s="4"/>
    </row>
    <row r="157" spans="1:1" ht="14.4">
      <c r="A157" s="4"/>
    </row>
    <row r="158" spans="1:1" ht="14.4">
      <c r="A158" s="4"/>
    </row>
    <row r="159" spans="1:1" ht="14.4">
      <c r="A159" s="4"/>
    </row>
    <row r="160" spans="1:1" ht="14.4">
      <c r="A160" s="4"/>
    </row>
    <row r="161" spans="1:1" ht="14.4">
      <c r="A161" s="4"/>
    </row>
    <row r="162" spans="1:1" ht="14.4">
      <c r="A162" s="4"/>
    </row>
    <row r="163" spans="1:1" ht="14.4">
      <c r="A163" s="4"/>
    </row>
    <row r="164" spans="1:1" ht="14.4">
      <c r="A164" s="4"/>
    </row>
    <row r="165" spans="1:1" ht="14.4">
      <c r="A165" s="4"/>
    </row>
    <row r="166" spans="1:1" ht="14.4">
      <c r="A166" s="4"/>
    </row>
    <row r="167" spans="1:1" ht="14.4">
      <c r="A167" s="4"/>
    </row>
    <row r="168" spans="1:1" ht="14.4">
      <c r="A168" s="4"/>
    </row>
    <row r="169" spans="1:1" ht="14.4">
      <c r="A169" s="4"/>
    </row>
    <row r="170" spans="1:1" ht="14.4">
      <c r="A170" s="4"/>
    </row>
    <row r="171" spans="1:1" ht="14.4">
      <c r="A171" s="4"/>
    </row>
    <row r="172" spans="1:1" ht="14.4">
      <c r="A172" s="4"/>
    </row>
    <row r="173" spans="1:1" ht="14.4">
      <c r="A173" s="4"/>
    </row>
    <row r="174" spans="1:1" ht="14.4">
      <c r="A174" s="4"/>
    </row>
    <row r="175" spans="1:1" ht="14.4">
      <c r="A175" s="4"/>
    </row>
    <row r="176" spans="1:1" ht="14.4">
      <c r="A176" s="4"/>
    </row>
    <row r="177" spans="1:1" ht="14.4">
      <c r="A177" s="4"/>
    </row>
    <row r="178" spans="1:1" ht="14.4">
      <c r="A178" s="4"/>
    </row>
    <row r="179" spans="1:1" ht="14.4">
      <c r="A179" s="4"/>
    </row>
    <row r="180" spans="1:1" ht="14.4">
      <c r="A180" s="4"/>
    </row>
    <row r="181" spans="1:1" ht="14.4">
      <c r="A181" s="4"/>
    </row>
    <row r="182" spans="1:1" ht="14.4">
      <c r="A182" s="4"/>
    </row>
    <row r="183" spans="1:1" ht="14.4">
      <c r="A183" s="4"/>
    </row>
    <row r="184" spans="1:1" ht="14.4">
      <c r="A184" s="4"/>
    </row>
    <row r="185" spans="1:1" ht="14.4">
      <c r="A185" s="4"/>
    </row>
    <row r="186" spans="1:1" ht="14.4">
      <c r="A186" s="4"/>
    </row>
    <row r="187" spans="1:1" ht="14.4">
      <c r="A187" s="4"/>
    </row>
    <row r="188" spans="1:1" ht="14.4">
      <c r="A188" s="4"/>
    </row>
    <row r="189" spans="1:1" ht="14.4">
      <c r="A189" s="4"/>
    </row>
    <row r="190" spans="1:1" ht="14.4">
      <c r="A190" s="4"/>
    </row>
    <row r="191" spans="1:1" ht="14.4">
      <c r="A191" s="4"/>
    </row>
    <row r="192" spans="1:1" ht="14.4">
      <c r="A192" s="4"/>
    </row>
    <row r="193" spans="1:1" ht="14.4">
      <c r="A193" s="4"/>
    </row>
    <row r="194" spans="1:1" ht="14.4">
      <c r="A194" s="4"/>
    </row>
    <row r="195" spans="1:1" ht="14.4">
      <c r="A195" s="4"/>
    </row>
    <row r="196" spans="1:1" ht="14.4">
      <c r="A196" s="4"/>
    </row>
    <row r="197" spans="1:1" ht="14.4">
      <c r="A197" s="4"/>
    </row>
    <row r="198" spans="1:1" ht="14.4">
      <c r="A198" s="4"/>
    </row>
    <row r="199" spans="1:1" ht="14.4">
      <c r="A199" s="4"/>
    </row>
    <row r="200" spans="1:1" ht="14.4">
      <c r="A200" s="4"/>
    </row>
    <row r="201" spans="1:1" ht="14.4">
      <c r="A201" s="4"/>
    </row>
    <row r="202" spans="1:1" ht="14.4">
      <c r="A202" s="4"/>
    </row>
    <row r="203" spans="1:1" ht="14.4">
      <c r="A203" s="4"/>
    </row>
    <row r="204" spans="1:1" ht="14.4">
      <c r="A204" s="4"/>
    </row>
    <row r="205" spans="1:1" ht="14.4">
      <c r="A205" s="4"/>
    </row>
    <row r="206" spans="1:1" ht="14.4">
      <c r="A206" s="4"/>
    </row>
    <row r="207" spans="1:1" ht="14.4">
      <c r="A207" s="4"/>
    </row>
    <row r="208" spans="1:1" ht="14.4">
      <c r="A208" s="4"/>
    </row>
    <row r="209" spans="1:1" ht="14.4">
      <c r="A209" s="4"/>
    </row>
    <row r="210" spans="1:1" ht="14.4">
      <c r="A210" s="4"/>
    </row>
    <row r="211" spans="1:1" ht="14.4">
      <c r="A211" s="4"/>
    </row>
    <row r="212" spans="1:1" ht="14.4">
      <c r="A212" s="4"/>
    </row>
    <row r="213" spans="1:1" ht="14.4">
      <c r="A213" s="4"/>
    </row>
    <row r="214" spans="1:1" ht="14.4">
      <c r="A214" s="4"/>
    </row>
    <row r="215" spans="1:1" ht="14.4">
      <c r="A215" s="4"/>
    </row>
    <row r="216" spans="1:1" ht="14.4">
      <c r="A216" s="4"/>
    </row>
    <row r="217" spans="1:1" ht="14.4">
      <c r="A217" s="4"/>
    </row>
    <row r="218" spans="1:1" ht="14.4">
      <c r="A218" s="4"/>
    </row>
    <row r="219" spans="1:1" ht="14.4">
      <c r="A219" s="4"/>
    </row>
    <row r="220" spans="1:1" ht="14.4">
      <c r="A220" s="4"/>
    </row>
    <row r="221" spans="1:1" ht="14.4">
      <c r="A221" s="4"/>
    </row>
    <row r="222" spans="1:1" ht="14.4">
      <c r="A222" s="4"/>
    </row>
    <row r="223" spans="1:1" ht="14.4">
      <c r="A223" s="4"/>
    </row>
    <row r="224" spans="1:1" ht="14.4">
      <c r="A224" s="4"/>
    </row>
    <row r="225" spans="1:1" ht="14.4">
      <c r="A225" s="4"/>
    </row>
    <row r="226" spans="1:1" ht="14.4">
      <c r="A226" s="4"/>
    </row>
    <row r="227" spans="1:1" ht="14.4">
      <c r="A227" s="4"/>
    </row>
    <row r="228" spans="1:1" ht="14.4">
      <c r="A228" s="4"/>
    </row>
    <row r="229" spans="1:1" ht="14.4">
      <c r="A229" s="4"/>
    </row>
    <row r="230" spans="1:1" ht="14.4">
      <c r="A230" s="4"/>
    </row>
    <row r="231" spans="1:1" ht="14.4">
      <c r="A231" s="4"/>
    </row>
    <row r="232" spans="1:1" ht="14.4">
      <c r="A232" s="4"/>
    </row>
    <row r="233" spans="1:1" ht="14.4">
      <c r="A233" s="4"/>
    </row>
    <row r="234" spans="1:1" ht="14.4">
      <c r="A234" s="4"/>
    </row>
    <row r="235" spans="1:1" ht="14.4">
      <c r="A235" s="4"/>
    </row>
    <row r="236" spans="1:1" ht="14.4">
      <c r="A236" s="4"/>
    </row>
    <row r="237" spans="1:1" ht="14.4">
      <c r="A237" s="4"/>
    </row>
    <row r="238" spans="1:1" ht="14.4">
      <c r="A238" s="4"/>
    </row>
    <row r="239" spans="1:1" ht="14.4">
      <c r="A239" s="4"/>
    </row>
    <row r="240" spans="1:1" ht="14.4">
      <c r="A240" s="4"/>
    </row>
    <row r="241" spans="1:1" ht="14.4">
      <c r="A241" s="4"/>
    </row>
    <row r="242" spans="1:1" ht="14.4">
      <c r="A242" s="4"/>
    </row>
    <row r="243" spans="1:1" ht="14.4">
      <c r="A243" s="4"/>
    </row>
    <row r="244" spans="1:1" ht="14.4">
      <c r="A244" s="4"/>
    </row>
    <row r="245" spans="1:1" ht="14.4">
      <c r="A245" s="4"/>
    </row>
    <row r="246" spans="1:1" ht="14.4">
      <c r="A246" s="4"/>
    </row>
    <row r="247" spans="1:1" ht="14.4">
      <c r="A247" s="4"/>
    </row>
    <row r="248" spans="1:1" ht="14.4">
      <c r="A248" s="4"/>
    </row>
    <row r="249" spans="1:1" ht="14.4">
      <c r="A249" s="4"/>
    </row>
    <row r="250" spans="1:1" ht="14.4">
      <c r="A250" s="4"/>
    </row>
    <row r="251" spans="1:1" ht="14.4">
      <c r="A251" s="4"/>
    </row>
    <row r="252" spans="1:1" ht="14.4">
      <c r="A252" s="4"/>
    </row>
    <row r="253" spans="1:1" ht="14.4">
      <c r="A253" s="4"/>
    </row>
    <row r="254" spans="1:1" ht="14.4">
      <c r="A254" s="4"/>
    </row>
    <row r="255" spans="1:1" ht="14.4">
      <c r="A255" s="4"/>
    </row>
    <row r="256" spans="1:1" ht="14.4">
      <c r="A256" s="4"/>
    </row>
    <row r="257" spans="1:1" ht="14.4">
      <c r="A257" s="4"/>
    </row>
    <row r="258" spans="1:1" ht="14.4">
      <c r="A258" s="4"/>
    </row>
    <row r="259" spans="1:1" ht="14.4">
      <c r="A259" s="4"/>
    </row>
    <row r="260" spans="1:1" ht="14.4">
      <c r="A260" s="4"/>
    </row>
    <row r="261" spans="1:1" ht="14.4">
      <c r="A261" s="4"/>
    </row>
    <row r="262" spans="1:1" ht="14.4">
      <c r="A262" s="4"/>
    </row>
    <row r="263" spans="1:1" ht="14.4">
      <c r="A263" s="4"/>
    </row>
    <row r="264" spans="1:1" ht="14.4">
      <c r="A264" s="4"/>
    </row>
    <row r="265" spans="1:1" ht="14.4">
      <c r="A265" s="4"/>
    </row>
    <row r="266" spans="1:1" ht="14.4">
      <c r="A266" s="4"/>
    </row>
    <row r="267" spans="1:1" ht="14.4">
      <c r="A267" s="4"/>
    </row>
    <row r="268" spans="1:1" ht="14.4">
      <c r="A268" s="4"/>
    </row>
    <row r="269" spans="1:1" ht="14.4">
      <c r="A269" s="4"/>
    </row>
    <row r="270" spans="1:1" ht="14.4">
      <c r="A270" s="4"/>
    </row>
    <row r="271" spans="1:1" ht="14.4">
      <c r="A271" s="4"/>
    </row>
    <row r="272" spans="1:1" ht="14.4">
      <c r="A272" s="4"/>
    </row>
    <row r="273" spans="1:1" ht="14.4">
      <c r="A273" s="4"/>
    </row>
    <row r="274" spans="1:1" ht="14.4">
      <c r="A274" s="4"/>
    </row>
    <row r="275" spans="1:1" ht="14.4">
      <c r="A275" s="4"/>
    </row>
    <row r="276" spans="1:1" ht="14.4">
      <c r="A276" s="4"/>
    </row>
    <row r="277" spans="1:1" ht="14.4">
      <c r="A277" s="4"/>
    </row>
    <row r="278" spans="1:1" ht="14.4">
      <c r="A278" s="4"/>
    </row>
    <row r="279" spans="1:1" ht="14.4">
      <c r="A279" s="4"/>
    </row>
    <row r="280" spans="1:1" ht="14.4">
      <c r="A280" s="4"/>
    </row>
    <row r="281" spans="1:1" ht="14.4">
      <c r="A281" s="4"/>
    </row>
    <row r="282" spans="1:1" ht="14.4">
      <c r="A282" s="4"/>
    </row>
    <row r="283" spans="1:1" ht="14.4">
      <c r="A283" s="4"/>
    </row>
    <row r="284" spans="1:1" ht="14.4">
      <c r="A284" s="4"/>
    </row>
    <row r="285" spans="1:1" ht="14.4">
      <c r="A285" s="4"/>
    </row>
    <row r="286" spans="1:1" ht="14.4">
      <c r="A286" s="4"/>
    </row>
    <row r="287" spans="1:1" ht="14.4">
      <c r="A287" s="4"/>
    </row>
    <row r="288" spans="1:1" ht="14.4">
      <c r="A288" s="4"/>
    </row>
    <row r="289" spans="1:1" ht="14.4">
      <c r="A289" s="4"/>
    </row>
    <row r="290" spans="1:1" ht="14.4">
      <c r="A290" s="4"/>
    </row>
    <row r="291" spans="1:1" ht="14.4">
      <c r="A291" s="4"/>
    </row>
    <row r="292" spans="1:1" ht="14.4">
      <c r="A292" s="4"/>
    </row>
    <row r="293" spans="1:1" ht="14.4">
      <c r="A293" s="4"/>
    </row>
    <row r="294" spans="1:1" ht="14.4">
      <c r="A294" s="4"/>
    </row>
    <row r="295" spans="1:1" ht="14.4">
      <c r="A295" s="4"/>
    </row>
    <row r="296" spans="1:1" ht="14.4">
      <c r="A296" s="4"/>
    </row>
    <row r="297" spans="1:1" ht="14.4">
      <c r="A297" s="4"/>
    </row>
    <row r="298" spans="1:1" ht="14.4">
      <c r="A298" s="4"/>
    </row>
    <row r="299" spans="1:1" ht="14.4">
      <c r="A299" s="4"/>
    </row>
    <row r="300" spans="1:1" ht="14.4">
      <c r="A300" s="4"/>
    </row>
    <row r="301" spans="1:1" ht="14.4">
      <c r="A301" s="4"/>
    </row>
    <row r="302" spans="1:1" ht="14.4">
      <c r="A302" s="4"/>
    </row>
    <row r="303" spans="1:1" ht="14.4">
      <c r="A303" s="4"/>
    </row>
    <row r="304" spans="1:1" ht="14.4">
      <c r="A304" s="4"/>
    </row>
    <row r="305" spans="1:1" ht="14.4">
      <c r="A305" s="4"/>
    </row>
    <row r="306" spans="1:1" ht="14.4">
      <c r="A306" s="4"/>
    </row>
    <row r="307" spans="1:1" ht="14.4">
      <c r="A307" s="4"/>
    </row>
    <row r="308" spans="1:1" ht="14.4">
      <c r="A308" s="4"/>
    </row>
    <row r="309" spans="1:1" ht="14.4">
      <c r="A309" s="4"/>
    </row>
    <row r="310" spans="1:1" ht="14.4">
      <c r="A310" s="4"/>
    </row>
    <row r="311" spans="1:1" ht="14.4">
      <c r="A311" s="4"/>
    </row>
    <row r="312" spans="1:1" ht="14.4">
      <c r="A312" s="4"/>
    </row>
    <row r="313" spans="1:1" ht="14.4">
      <c r="A313" s="4"/>
    </row>
    <row r="314" spans="1:1" ht="14.4">
      <c r="A314" s="4"/>
    </row>
    <row r="315" spans="1:1" ht="14.4">
      <c r="A315" s="4"/>
    </row>
    <row r="316" spans="1:1" ht="14.4">
      <c r="A316" s="4"/>
    </row>
    <row r="317" spans="1:1" ht="14.4">
      <c r="A317" s="4"/>
    </row>
    <row r="318" spans="1:1" ht="14.4">
      <c r="A318" s="4"/>
    </row>
    <row r="319" spans="1:1" ht="14.4">
      <c r="A319" s="4"/>
    </row>
    <row r="320" spans="1:1" ht="14.4">
      <c r="A320" s="4"/>
    </row>
    <row r="321" spans="1:1" ht="14.4">
      <c r="A321" s="4"/>
    </row>
    <row r="322" spans="1:1" ht="14.4">
      <c r="A322" s="4"/>
    </row>
    <row r="323" spans="1:1" ht="14.4">
      <c r="A323" s="4"/>
    </row>
    <row r="324" spans="1:1" ht="14.4">
      <c r="A324" s="4"/>
    </row>
    <row r="325" spans="1:1" ht="14.4">
      <c r="A325" s="4"/>
    </row>
    <row r="326" spans="1:1" ht="14.4">
      <c r="A326" s="4"/>
    </row>
    <row r="327" spans="1:1" ht="14.4">
      <c r="A327" s="4"/>
    </row>
    <row r="328" spans="1:1" ht="14.4">
      <c r="A328" s="4"/>
    </row>
    <row r="329" spans="1:1" ht="14.4">
      <c r="A329" s="4"/>
    </row>
    <row r="330" spans="1:1" ht="14.4">
      <c r="A330" s="4"/>
    </row>
    <row r="331" spans="1:1" ht="14.4">
      <c r="A331" s="4"/>
    </row>
    <row r="332" spans="1:1" ht="14.4">
      <c r="A332" s="4"/>
    </row>
    <row r="333" spans="1:1" ht="14.4">
      <c r="A333" s="4"/>
    </row>
    <row r="334" spans="1:1" ht="14.4">
      <c r="A334" s="4"/>
    </row>
    <row r="335" spans="1:1" ht="14.4">
      <c r="A335" s="4"/>
    </row>
    <row r="336" spans="1:1" ht="14.4">
      <c r="A336" s="4"/>
    </row>
    <row r="337" spans="1:1" ht="14.4">
      <c r="A337" s="4"/>
    </row>
    <row r="338" spans="1:1" ht="14.4">
      <c r="A338" s="4"/>
    </row>
    <row r="339" spans="1:1" ht="14.4">
      <c r="A339" s="4"/>
    </row>
    <row r="340" spans="1:1" ht="14.4">
      <c r="A340" s="4"/>
    </row>
    <row r="341" spans="1:1" ht="14.4">
      <c r="A341" s="4"/>
    </row>
    <row r="342" spans="1:1" ht="14.4">
      <c r="A342" s="4"/>
    </row>
    <row r="343" spans="1:1" ht="14.4">
      <c r="A343" s="4"/>
    </row>
    <row r="344" spans="1:1" ht="14.4">
      <c r="A344" s="4"/>
    </row>
    <row r="345" spans="1:1" ht="14.4">
      <c r="A345" s="4"/>
    </row>
    <row r="346" spans="1:1" ht="14.4">
      <c r="A346" s="4"/>
    </row>
    <row r="347" spans="1:1" ht="14.4">
      <c r="A347" s="4"/>
    </row>
    <row r="348" spans="1:1" ht="14.4">
      <c r="A348" s="4"/>
    </row>
    <row r="349" spans="1:1" ht="14.4">
      <c r="A349" s="4"/>
    </row>
    <row r="350" spans="1:1" ht="14.4">
      <c r="A350" s="4"/>
    </row>
    <row r="351" spans="1:1" ht="14.4">
      <c r="A351" s="4"/>
    </row>
    <row r="352" spans="1:1" ht="14.4">
      <c r="A352" s="4"/>
    </row>
    <row r="353" spans="1:1" ht="14.4">
      <c r="A353" s="4"/>
    </row>
    <row r="354" spans="1:1" ht="14.4">
      <c r="A354" s="4"/>
    </row>
    <row r="355" spans="1:1" ht="14.4">
      <c r="A355" s="4"/>
    </row>
    <row r="356" spans="1:1" ht="14.4">
      <c r="A356" s="4"/>
    </row>
    <row r="357" spans="1:1" ht="14.4">
      <c r="A357" s="4"/>
    </row>
    <row r="358" spans="1:1" ht="14.4">
      <c r="A358" s="4"/>
    </row>
    <row r="359" spans="1:1" ht="14.4">
      <c r="A359" s="4"/>
    </row>
    <row r="360" spans="1:1" ht="14.4">
      <c r="A360" s="4"/>
    </row>
    <row r="361" spans="1:1" ht="14.4">
      <c r="A361" s="4"/>
    </row>
    <row r="362" spans="1:1" ht="14.4">
      <c r="A362" s="4"/>
    </row>
    <row r="363" spans="1:1" ht="14.4">
      <c r="A363" s="4"/>
    </row>
    <row r="364" spans="1:1" ht="14.4">
      <c r="A364" s="4"/>
    </row>
    <row r="365" spans="1:1" ht="14.4">
      <c r="A365" s="4"/>
    </row>
    <row r="366" spans="1:1" ht="14.4">
      <c r="A366" s="4"/>
    </row>
    <row r="367" spans="1:1" ht="14.4">
      <c r="A367" s="4"/>
    </row>
    <row r="368" spans="1:1" ht="14.4">
      <c r="A368" s="4"/>
    </row>
    <row r="369" spans="1:1" ht="14.4">
      <c r="A369" s="4"/>
    </row>
    <row r="370" spans="1:1" ht="14.4">
      <c r="A370" s="4"/>
    </row>
    <row r="371" spans="1:1" ht="14.4">
      <c r="A371" s="4"/>
    </row>
    <row r="372" spans="1:1" ht="14.4">
      <c r="A372" s="4"/>
    </row>
    <row r="373" spans="1:1" ht="14.4">
      <c r="A373" s="4"/>
    </row>
    <row r="374" spans="1:1" ht="14.4">
      <c r="A374" s="4"/>
    </row>
    <row r="375" spans="1:1" ht="14.4">
      <c r="A375" s="4"/>
    </row>
    <row r="376" spans="1:1" ht="14.4">
      <c r="A376" s="4"/>
    </row>
    <row r="377" spans="1:1" ht="14.4">
      <c r="A377" s="4"/>
    </row>
    <row r="378" spans="1:1" ht="14.4">
      <c r="A378" s="4"/>
    </row>
    <row r="379" spans="1:1" ht="14.4">
      <c r="A379" s="4"/>
    </row>
    <row r="380" spans="1:1" ht="14.4">
      <c r="A380" s="4"/>
    </row>
    <row r="381" spans="1:1" ht="14.4">
      <c r="A381" s="4"/>
    </row>
    <row r="382" spans="1:1" ht="14.4">
      <c r="A382" s="4"/>
    </row>
    <row r="383" spans="1:1" ht="14.4">
      <c r="A383" s="4"/>
    </row>
    <row r="384" spans="1:1" ht="14.4">
      <c r="A384" s="4"/>
    </row>
    <row r="385" spans="1:1" ht="14.4">
      <c r="A385" s="4"/>
    </row>
    <row r="386" spans="1:1" ht="14.4">
      <c r="A386" s="4"/>
    </row>
    <row r="387" spans="1:1" ht="14.4">
      <c r="A387" s="4"/>
    </row>
    <row r="388" spans="1:1" ht="14.4">
      <c r="A388" s="4"/>
    </row>
    <row r="389" spans="1:1" ht="14.4">
      <c r="A389" s="4"/>
    </row>
    <row r="390" spans="1:1" ht="14.4">
      <c r="A390" s="4"/>
    </row>
    <row r="391" spans="1:1" ht="14.4">
      <c r="A391" s="4"/>
    </row>
    <row r="392" spans="1:1" ht="14.4">
      <c r="A392" s="4"/>
    </row>
    <row r="393" spans="1:1" ht="14.4">
      <c r="A393" s="4"/>
    </row>
    <row r="394" spans="1:1" ht="14.4">
      <c r="A394" s="4"/>
    </row>
    <row r="395" spans="1:1" ht="14.4">
      <c r="A395" s="4"/>
    </row>
    <row r="396" spans="1:1" ht="14.4">
      <c r="A396" s="4"/>
    </row>
    <row r="397" spans="1:1" ht="14.4">
      <c r="A397" s="4"/>
    </row>
    <row r="398" spans="1:1" ht="14.4">
      <c r="A398" s="4"/>
    </row>
    <row r="399" spans="1:1" ht="14.4">
      <c r="A399" s="4"/>
    </row>
    <row r="400" spans="1:1" ht="14.4">
      <c r="A400" s="4"/>
    </row>
    <row r="401" spans="1:1" ht="14.4">
      <c r="A401" s="4"/>
    </row>
    <row r="402" spans="1:1" ht="14.4">
      <c r="A402" s="4"/>
    </row>
    <row r="403" spans="1:1" ht="14.4">
      <c r="A403" s="4"/>
    </row>
    <row r="404" spans="1:1" ht="14.4">
      <c r="A404" s="4"/>
    </row>
    <row r="405" spans="1:1" ht="14.4">
      <c r="A405" s="4"/>
    </row>
    <row r="406" spans="1:1" ht="14.4">
      <c r="A406" s="4"/>
    </row>
    <row r="407" spans="1:1" ht="14.4">
      <c r="A407" s="4"/>
    </row>
    <row r="408" spans="1:1" ht="14.4">
      <c r="A408" s="4"/>
    </row>
    <row r="409" spans="1:1" ht="14.4">
      <c r="A409" s="4"/>
    </row>
    <row r="410" spans="1:1" ht="14.4">
      <c r="A410" s="4"/>
    </row>
    <row r="411" spans="1:1" ht="14.4">
      <c r="A411" s="4"/>
    </row>
    <row r="412" spans="1:1" ht="14.4">
      <c r="A412" s="4"/>
    </row>
    <row r="413" spans="1:1" ht="14.4">
      <c r="A413" s="4"/>
    </row>
    <row r="414" spans="1:1" ht="14.4">
      <c r="A414" s="4"/>
    </row>
    <row r="415" spans="1:1" ht="14.4">
      <c r="A415" s="4"/>
    </row>
    <row r="416" spans="1:1" ht="14.4">
      <c r="A416" s="4"/>
    </row>
    <row r="417" spans="1:1" ht="14.4">
      <c r="A417" s="4"/>
    </row>
    <row r="418" spans="1:1" ht="14.4">
      <c r="A418" s="4"/>
    </row>
    <row r="419" spans="1:1" ht="14.4">
      <c r="A419" s="4"/>
    </row>
    <row r="420" spans="1:1" ht="14.4">
      <c r="A420" s="4"/>
    </row>
    <row r="421" spans="1:1" ht="14.4">
      <c r="A421" s="4"/>
    </row>
    <row r="422" spans="1:1" ht="14.4">
      <c r="A422" s="4"/>
    </row>
    <row r="423" spans="1:1" ht="14.4">
      <c r="A423" s="4"/>
    </row>
    <row r="424" spans="1:1" ht="14.4">
      <c r="A424" s="4"/>
    </row>
    <row r="425" spans="1:1" ht="14.4">
      <c r="A425" s="4"/>
    </row>
    <row r="426" spans="1:1" ht="14.4">
      <c r="A426" s="4"/>
    </row>
    <row r="427" spans="1:1" ht="14.4">
      <c r="A427" s="4"/>
    </row>
    <row r="428" spans="1:1" ht="14.4">
      <c r="A428" s="4"/>
    </row>
    <row r="429" spans="1:1" ht="14.4">
      <c r="A429" s="4"/>
    </row>
    <row r="430" spans="1:1" ht="14.4">
      <c r="A430" s="4"/>
    </row>
    <row r="431" spans="1:1" ht="14.4">
      <c r="A431" s="4"/>
    </row>
    <row r="432" spans="1:1" ht="14.4">
      <c r="A432" s="4"/>
    </row>
    <row r="433" spans="1:1" ht="14.4">
      <c r="A433" s="4"/>
    </row>
    <row r="434" spans="1:1" ht="14.4">
      <c r="A434" s="4"/>
    </row>
    <row r="435" spans="1:1" ht="14.4">
      <c r="A435" s="4"/>
    </row>
    <row r="436" spans="1:1" ht="14.4">
      <c r="A436" s="4"/>
    </row>
    <row r="437" spans="1:1" ht="14.4">
      <c r="A437" s="4"/>
    </row>
    <row r="438" spans="1:1" ht="14.4">
      <c r="A438" s="4"/>
    </row>
    <row r="439" spans="1:1" ht="14.4">
      <c r="A439" s="4"/>
    </row>
    <row r="440" spans="1:1" ht="14.4">
      <c r="A440" s="4"/>
    </row>
    <row r="441" spans="1:1" ht="14.4">
      <c r="A441" s="4"/>
    </row>
    <row r="442" spans="1:1" ht="14.4">
      <c r="A442" s="4"/>
    </row>
    <row r="443" spans="1:1" ht="14.4">
      <c r="A443" s="4"/>
    </row>
    <row r="444" spans="1:1" ht="14.4">
      <c r="A444" s="4"/>
    </row>
    <row r="445" spans="1:1" ht="14.4">
      <c r="A445" s="4"/>
    </row>
    <row r="446" spans="1:1" ht="14.4">
      <c r="A446" s="4"/>
    </row>
    <row r="447" spans="1:1" ht="14.4">
      <c r="A447" s="4"/>
    </row>
    <row r="448" spans="1:1" ht="14.4">
      <c r="A448" s="4"/>
    </row>
    <row r="449" spans="1:1" ht="14.4">
      <c r="A449" s="4"/>
    </row>
    <row r="450" spans="1:1" ht="14.4">
      <c r="A450" s="4"/>
    </row>
    <row r="451" spans="1:1" ht="14.4">
      <c r="A451" s="4"/>
    </row>
    <row r="452" spans="1:1" ht="14.4">
      <c r="A452" s="4"/>
    </row>
    <row r="453" spans="1:1" ht="14.4">
      <c r="A453" s="4"/>
    </row>
    <row r="454" spans="1:1" ht="14.4">
      <c r="A454" s="4"/>
    </row>
    <row r="455" spans="1:1" ht="14.4">
      <c r="A455" s="4"/>
    </row>
    <row r="456" spans="1:1" ht="14.4">
      <c r="A456" s="4"/>
    </row>
    <row r="457" spans="1:1" ht="14.4">
      <c r="A457" s="4"/>
    </row>
    <row r="458" spans="1:1" ht="14.4">
      <c r="A458" s="4"/>
    </row>
    <row r="459" spans="1:1" ht="14.4">
      <c r="A459" s="4"/>
    </row>
    <row r="460" spans="1:1" ht="14.4">
      <c r="A460" s="4"/>
    </row>
    <row r="461" spans="1:1" ht="14.4">
      <c r="A461" s="4"/>
    </row>
    <row r="462" spans="1:1" ht="14.4">
      <c r="A462" s="4"/>
    </row>
    <row r="463" spans="1:1" ht="14.4">
      <c r="A463" s="4"/>
    </row>
    <row r="464" spans="1:1" ht="14.4">
      <c r="A464" s="4"/>
    </row>
    <row r="465" spans="1:1" ht="14.4">
      <c r="A465" s="4"/>
    </row>
    <row r="466" spans="1:1" ht="14.4">
      <c r="A466" s="4"/>
    </row>
    <row r="467" spans="1:1" ht="14.4">
      <c r="A467" s="4"/>
    </row>
    <row r="468" spans="1:1" ht="14.4">
      <c r="A468" s="4"/>
    </row>
    <row r="469" spans="1:1" ht="14.4">
      <c r="A469" s="4"/>
    </row>
    <row r="470" spans="1:1" ht="14.4">
      <c r="A470" s="4"/>
    </row>
    <row r="471" spans="1:1" ht="14.4">
      <c r="A471" s="4"/>
    </row>
    <row r="472" spans="1:1" ht="14.4">
      <c r="A472" s="4"/>
    </row>
    <row r="473" spans="1:1" ht="14.4">
      <c r="A473" s="4"/>
    </row>
    <row r="474" spans="1:1" ht="14.4">
      <c r="A474" s="4"/>
    </row>
    <row r="475" spans="1:1" ht="14.4">
      <c r="A475" s="4"/>
    </row>
    <row r="476" spans="1:1" ht="14.4">
      <c r="A476" s="4"/>
    </row>
    <row r="477" spans="1:1" ht="14.4">
      <c r="A477" s="4"/>
    </row>
    <row r="478" spans="1:1" ht="14.4">
      <c r="A478" s="4"/>
    </row>
    <row r="479" spans="1:1" ht="14.4">
      <c r="A479" s="4"/>
    </row>
    <row r="480" spans="1:1" ht="14.4">
      <c r="A480" s="4"/>
    </row>
    <row r="481" spans="1:1" ht="14.4">
      <c r="A481" s="4"/>
    </row>
    <row r="482" spans="1:1" ht="14.4">
      <c r="A482" s="4"/>
    </row>
    <row r="483" spans="1:1" ht="14.4">
      <c r="A483" s="4"/>
    </row>
    <row r="484" spans="1:1" ht="14.4">
      <c r="A484" s="4"/>
    </row>
    <row r="485" spans="1:1" ht="14.4">
      <c r="A485" s="4"/>
    </row>
    <row r="486" spans="1:1" ht="14.4">
      <c r="A486" s="4"/>
    </row>
    <row r="487" spans="1:1" ht="14.4">
      <c r="A487" s="4"/>
    </row>
    <row r="488" spans="1:1" ht="14.4">
      <c r="A488" s="4"/>
    </row>
    <row r="489" spans="1:1" ht="14.4">
      <c r="A489" s="4"/>
    </row>
    <row r="490" spans="1:1" ht="14.4">
      <c r="A490" s="4"/>
    </row>
    <row r="491" spans="1:1" ht="14.4">
      <c r="A491" s="4"/>
    </row>
    <row r="492" spans="1:1" ht="14.4">
      <c r="A492" s="4"/>
    </row>
    <row r="493" spans="1:1" ht="14.4">
      <c r="A493" s="4"/>
    </row>
  </sheetData>
  <sheetProtection password="C7A7" sheet="1" objects="1" scenarios="1"/>
  <pageMargins left="0.70866141732283472" right="0.70866141732283472" top="0.74803149606299213" bottom="0.74803149606299213" header="0.31496062992125984" footer="0.31496062992125984"/>
  <pageSetup paperSize="8" scale="4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MOE ALLEGATO A3</vt:lpstr>
      <vt:lpstr>25-03-2011</vt:lpstr>
      <vt:lpstr>'MOE ALLEGATO A3'!Area_stampa</vt:lpstr>
      <vt:lpstr>'MOE ALLEGATO A3'!Titoli_stampa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g.balducci</dc:creator>
  <cp:lastModifiedBy>g.balducci</cp:lastModifiedBy>
  <cp:lastPrinted>2011-03-07T19:26:37Z</cp:lastPrinted>
  <dcterms:created xsi:type="dcterms:W3CDTF">2011-02-04T13:37:24Z</dcterms:created>
  <dcterms:modified xsi:type="dcterms:W3CDTF">2011-03-25T12:49:24Z</dcterms:modified>
</cp:coreProperties>
</file>