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'Foglio1'!$A$1:$F$42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<sst xmlns="http://schemas.openxmlformats.org/spreadsheetml/2006/main" count="220" uniqueCount="148">
  <si>
    <t>TOTALE COSTO COMPLESSIVO OFFERTO</t>
  </si>
  <si>
    <t>data,</t>
  </si>
  <si>
    <t>TIMBRO DELLA SOCIETA’ E FIRMA DEL LEGALE RAPPRESENTANTE</t>
  </si>
  <si>
    <t xml:space="preserve">MODELLO MOE: FORNITURA AUDIO VIDEO PER SCUOLE CIVICHE DI MILANO </t>
  </si>
  <si>
    <t>Articolo</t>
  </si>
  <si>
    <t>SEDE DI CONSEGNA</t>
  </si>
  <si>
    <t>Categoria</t>
  </si>
  <si>
    <t>Marca</t>
  </si>
  <si>
    <t>Specifiche minime richieste</t>
  </si>
  <si>
    <t>Quantità indicativa e non esaustiva</t>
  </si>
  <si>
    <t>PREZZO UNITARIO (escluso iva) a base d'asta</t>
  </si>
  <si>
    <t>Prezzo unitario offerto (esclusa IVA)</t>
  </si>
  <si>
    <t>Costo Complessivo (iva esclusa)</t>
  </si>
  <si>
    <t>Garanzia Offerta</t>
  </si>
  <si>
    <t>Possibilità di consegna entro il 31 agosto 2009 con ordini ricevuti entro il 31 luglio 2009</t>
  </si>
  <si>
    <t>A-1</t>
  </si>
  <si>
    <t>MUSICA/IRMUS</t>
  </si>
  <si>
    <t>Amplificatore</t>
  </si>
  <si>
    <t>FOCUSRITE</t>
  </si>
  <si>
    <t>amplificatore microfonico per voce Focusrite Voicemaster Pro</t>
  </si>
  <si>
    <t>A-2</t>
  </si>
  <si>
    <t>Upgrade scheda PCI</t>
  </si>
  <si>
    <t>DIGIDESIGN</t>
  </si>
  <si>
    <t xml:space="preserve">digidesign exchange HD1 da scheda PCI a PCIe </t>
  </si>
  <si>
    <t>A-3</t>
  </si>
  <si>
    <t>Interfaccia Audio</t>
  </si>
  <si>
    <t>DIGIDESIGN 003 RACK PLUS FACTORY</t>
  </si>
  <si>
    <t>A-4</t>
  </si>
  <si>
    <t>SCHEDA AUDIO</t>
  </si>
  <si>
    <t>DIGIDESIGN MBOX  2MINI</t>
  </si>
  <si>
    <t>A-5</t>
  </si>
  <si>
    <t>Cuffie audio</t>
  </si>
  <si>
    <t>SONY</t>
  </si>
  <si>
    <t xml:space="preserve">CUFFIE MODELLO SONY 7506 </t>
  </si>
  <si>
    <t>A-6</t>
  </si>
  <si>
    <t>MICROFONI STEREO</t>
  </si>
  <si>
    <t>NEUMANN</t>
  </si>
  <si>
    <t>SET MICROFONI STEREO SKM 100-MS  ACHT UND NIERE</t>
  </si>
  <si>
    <t>A-7</t>
  </si>
  <si>
    <t>SET MICROFONI STEREO KM 195 NI STEREO-SET NICKEL 2X KM185</t>
  </si>
  <si>
    <t>A-8</t>
  </si>
  <si>
    <t>CONTROLLO MIDI</t>
  </si>
  <si>
    <t>NOVATION</t>
  </si>
  <si>
    <t>NOVETION SL MK II REMOTE MKII</t>
  </si>
  <si>
    <t>A-9</t>
  </si>
  <si>
    <t>TEATRO</t>
  </si>
  <si>
    <t>CASSE MONITOR</t>
  </si>
  <si>
    <t>MACKIE</t>
  </si>
  <si>
    <t xml:space="preserve">COPPIE DI CASSE MACKIE MODELLO: SRM450v2 </t>
  </si>
  <si>
    <t>A-10</t>
  </si>
  <si>
    <t>MIXER</t>
  </si>
  <si>
    <t xml:space="preserve">MIXER MACKIE MODELLO CFX16MKII </t>
  </si>
  <si>
    <t>A-11</t>
  </si>
  <si>
    <t>CD PLAYER</t>
  </si>
  <si>
    <t>AKYIAMA</t>
  </si>
  <si>
    <t xml:space="preserve">DOPPIO CD PLAYER  AKYIAMA Modello CDJ 903 </t>
  </si>
  <si>
    <t>A-12</t>
  </si>
  <si>
    <t>CAS</t>
  </si>
  <si>
    <t>LMN</t>
  </si>
  <si>
    <t xml:space="preserve">LMN CASE 4U </t>
  </si>
  <si>
    <t>A-13</t>
  </si>
  <si>
    <t>CIABATTA AUDIO</t>
  </si>
  <si>
    <t>PROEL</t>
  </si>
  <si>
    <t xml:space="preserve">PROEL STAGE BOX EBN8 </t>
  </si>
  <si>
    <t>A-14</t>
  </si>
  <si>
    <t>CAVI</t>
  </si>
  <si>
    <t xml:space="preserve">CHL250LU10 (cavo cannon-cannon 10mt) </t>
  </si>
  <si>
    <t>A-15</t>
  </si>
  <si>
    <t>PROEL BLAST162LU5 (cordone jack-cannon 5mt)</t>
  </si>
  <si>
    <t>A-16</t>
  </si>
  <si>
    <r>
      <t>PROEL</t>
    </r>
    <r>
      <rPr>
        <sz val="12"/>
        <rFont val="Times New Roman"/>
        <family val="1"/>
      </rPr>
      <t> CHL250LU10 (cavi)</t>
    </r>
  </si>
  <si>
    <t>A-17</t>
  </si>
  <si>
    <r>
      <t>PROEL</t>
    </r>
    <r>
      <rPr>
        <sz val="12"/>
        <rFont val="Times New Roman"/>
        <family val="1"/>
      </rPr>
      <t> BLAST162LU5 (cordoni)</t>
    </r>
  </si>
  <si>
    <t>CINEMA</t>
  </si>
  <si>
    <t>CASSE ACUSTICHE</t>
  </si>
  <si>
    <t>GENELEC</t>
  </si>
  <si>
    <t>Modello 7050B</t>
  </si>
  <si>
    <t>casse acustiche</t>
  </si>
  <si>
    <t>casse acustiche 8030A studio monitor</t>
  </si>
  <si>
    <t>MICROFONO</t>
  </si>
  <si>
    <t>SENNHEISER</t>
  </si>
  <si>
    <t>Modello MKH416P48</t>
  </si>
  <si>
    <t>MKE 40-EW Microfono a clip, connettore per Evolution</t>
  </si>
  <si>
    <t>A-18</t>
  </si>
  <si>
    <t>CUFFIE</t>
  </si>
  <si>
    <t>Modello HD25SP</t>
  </si>
  <si>
    <t>A-19</t>
  </si>
  <si>
    <t>RADIOMICROFONI</t>
  </si>
  <si>
    <t xml:space="preserve">Modello EW122PG2 </t>
  </si>
  <si>
    <t>A-20</t>
  </si>
  <si>
    <t>Modello EW522P</t>
  </si>
  <si>
    <t>A-21</t>
  </si>
  <si>
    <t>CAPSULE</t>
  </si>
  <si>
    <t>modello MKE2 EW GOLD</t>
  </si>
  <si>
    <t>A-22</t>
  </si>
  <si>
    <t>MICROFONI</t>
  </si>
  <si>
    <t>microfoni collari MKE 40-ew 3,5 per televisivi</t>
  </si>
  <si>
    <t>A-23</t>
  </si>
  <si>
    <t>SCHOEPS</t>
  </si>
  <si>
    <t>Modello BLM3CG capsula</t>
  </si>
  <si>
    <t>A-24</t>
  </si>
  <si>
    <t>PREAMPLIFICATORE</t>
  </si>
  <si>
    <t>Modello cmc 5ug</t>
  </si>
  <si>
    <t>A-25</t>
  </si>
  <si>
    <t>REGISTRATORE</t>
  </si>
  <si>
    <t>SOUND DEVICE</t>
  </si>
  <si>
    <t xml:space="preserve">Modello 702 </t>
  </si>
  <si>
    <t>A-26</t>
  </si>
  <si>
    <t>MICROFONO STEREO</t>
  </si>
  <si>
    <t>AUDIO TECNICA</t>
  </si>
  <si>
    <t>ATBP4029</t>
  </si>
  <si>
    <t>A-27</t>
  </si>
  <si>
    <t>Drum kick microfono</t>
  </si>
  <si>
    <t>SHURE</t>
  </si>
  <si>
    <t>shure beta 52</t>
  </si>
  <si>
    <t>A-28</t>
  </si>
  <si>
    <t>cavo microfonico</t>
  </si>
  <si>
    <t>TASKER</t>
  </si>
  <si>
    <t>belden 100m</t>
  </si>
  <si>
    <t>A-29</t>
  </si>
  <si>
    <t>connettori</t>
  </si>
  <si>
    <t>NEUTRIK</t>
  </si>
  <si>
    <t xml:space="preserve">connettori canon XLr 3 pin spina </t>
  </si>
  <si>
    <t>A-30</t>
  </si>
  <si>
    <t xml:space="preserve">connettori canon XLr 3 pin presa </t>
  </si>
  <si>
    <t>A-31</t>
  </si>
  <si>
    <t>connettori Jack 6,3 mm stereo</t>
  </si>
  <si>
    <t>A-32</t>
  </si>
  <si>
    <t>barilotto m7m f7f XLR FEMMINA</t>
  </si>
  <si>
    <t>A-33</t>
  </si>
  <si>
    <t>barilotto m7m f7f XLR MASCHIO</t>
  </si>
  <si>
    <t>A-34</t>
  </si>
  <si>
    <t>barilotto m7m f7f XLR MASCHIO/FEMMINA</t>
  </si>
  <si>
    <t>A-35</t>
  </si>
  <si>
    <t>spray</t>
  </si>
  <si>
    <t>CLEANER</t>
  </si>
  <si>
    <t>cleaner contatti 7039 400 ml</t>
  </si>
  <si>
    <t>A-36</t>
  </si>
  <si>
    <t>ELECTROLUBE</t>
  </si>
  <si>
    <t>detergente Electrolube 400 ml</t>
  </si>
  <si>
    <t>A-37</t>
  </si>
  <si>
    <t>ferma cavi</t>
  </si>
  <si>
    <t>NAGRIT</t>
  </si>
  <si>
    <t>fascetta serracavo 20x180</t>
  </si>
  <si>
    <t>A-38</t>
  </si>
  <si>
    <t>A-39</t>
  </si>
  <si>
    <t>A-40</t>
  </si>
  <si>
    <t>A-41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</si>
</sst>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  <numFmt numFmtId="165" formatCode="_-[$€-410]\ * #,##0.00_-;\-[$€-410]\ * #,##0.00_-;_-[$€-410]\ * &quot;-&quot;??_-;_-@_-"/>
    <numFmt numFmtId="166" formatCode="[$-410]dddd\ d\ mmmm\ yyyy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2"/>
      <name val="Calibri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3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4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44" fontId="6" fillId="0" borderId="2" xfId="0" applyNumberFormat="1" applyFont="1" applyBorder="1" applyAlignment="1">
      <alignment wrapText="1"/>
    </xf>
    <xf numFmtId="9" fontId="6" fillId="0" borderId="0" xfId="0" applyNumberFormat="1" applyFont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4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F1">
      <selection activeCell="K6" sqref="K6"/>
    </sheetView>
  </sheetViews>
  <sheetFormatPr defaultColWidth="9.140625" defaultRowHeight="39" customHeight="1"/>
  <cols>
    <col min="1" max="1" width="11.28125" style="23" customWidth="1"/>
    <col min="2" max="2" width="20.8515625" style="23" customWidth="1"/>
    <col min="3" max="3" width="20.28125" style="23" customWidth="1"/>
    <col min="4" max="4" width="22.00390625" style="23" customWidth="1"/>
    <col min="5" max="5" width="43.57421875" style="23" customWidth="1"/>
    <col min="6" max="6" width="14.421875" style="23" customWidth="1"/>
    <col min="7" max="7" width="14.00390625" style="30" customWidth="1"/>
    <col min="8" max="8" width="17.8515625" style="30" customWidth="1"/>
    <col min="9" max="9" width="20.421875" style="30" customWidth="1"/>
    <col min="10" max="11" width="23.140625" style="23" customWidth="1"/>
    <col min="12" max="13" width="9.140625" style="23" customWidth="1"/>
    <col min="14" max="14" width="12.140625" style="23" bestFit="1" customWidth="1"/>
    <col min="15" max="15" width="10.57421875" style="23" bestFit="1" customWidth="1"/>
    <col min="16" max="16384" width="9.140625" style="23" customWidth="1"/>
  </cols>
  <sheetData>
    <row r="1" spans="1:10" ht="39" customHeight="1">
      <c r="A1" s="25" t="s">
        <v>3</v>
      </c>
      <c r="B1" s="25"/>
      <c r="C1" s="25"/>
      <c r="D1" s="25"/>
      <c r="E1" s="25"/>
      <c r="F1" s="25"/>
      <c r="G1" s="26"/>
      <c r="H1" s="26"/>
      <c r="I1" s="26"/>
      <c r="J1" s="27"/>
    </row>
    <row r="2" spans="1:11" s="15" customFormat="1" ht="73.5" customHeight="1">
      <c r="A2" s="13" t="s">
        <v>4</v>
      </c>
      <c r="B2" s="13" t="s">
        <v>5</v>
      </c>
      <c r="C2" s="13" t="s">
        <v>6</v>
      </c>
      <c r="D2" s="14" t="s">
        <v>7</v>
      </c>
      <c r="E2" s="13" t="s">
        <v>8</v>
      </c>
      <c r="F2" s="13" t="s">
        <v>9</v>
      </c>
      <c r="G2" s="24" t="s">
        <v>10</v>
      </c>
      <c r="H2" s="24" t="s">
        <v>11</v>
      </c>
      <c r="I2" s="24" t="s">
        <v>12</v>
      </c>
      <c r="J2" s="13" t="s">
        <v>13</v>
      </c>
      <c r="K2" s="13" t="s">
        <v>14</v>
      </c>
    </row>
    <row r="3" spans="1:11" ht="39" customHeight="1">
      <c r="A3" s="18" t="s">
        <v>15</v>
      </c>
      <c r="B3" s="18" t="s">
        <v>16</v>
      </c>
      <c r="C3" s="18" t="s">
        <v>17</v>
      </c>
      <c r="D3" s="16" t="s">
        <v>18</v>
      </c>
      <c r="E3" s="17" t="s">
        <v>19</v>
      </c>
      <c r="F3" s="16">
        <v>1</v>
      </c>
      <c r="G3" s="26">
        <v>421.5</v>
      </c>
      <c r="H3" s="26"/>
      <c r="I3" s="26">
        <f>+H3*F3</f>
        <v>0</v>
      </c>
      <c r="J3" s="16"/>
      <c r="K3" s="16"/>
    </row>
    <row r="4" spans="1:11" ht="39" customHeight="1">
      <c r="A4" s="18" t="s">
        <v>20</v>
      </c>
      <c r="B4" s="18" t="s">
        <v>16</v>
      </c>
      <c r="C4" s="17" t="s">
        <v>21</v>
      </c>
      <c r="D4" s="18" t="s">
        <v>22</v>
      </c>
      <c r="E4" s="17" t="s">
        <v>23</v>
      </c>
      <c r="F4" s="16">
        <v>1</v>
      </c>
      <c r="G4" s="26">
        <v>1518</v>
      </c>
      <c r="H4" s="26"/>
      <c r="I4" s="26">
        <f aca="true" t="shared" si="0" ref="I4:I43">+H4*F4</f>
        <v>0</v>
      </c>
      <c r="J4" s="16"/>
      <c r="K4" s="16"/>
    </row>
    <row r="5" spans="1:11" ht="39" customHeight="1">
      <c r="A5" s="18" t="s">
        <v>24</v>
      </c>
      <c r="B5" s="18" t="s">
        <v>16</v>
      </c>
      <c r="C5" s="18" t="s">
        <v>25</v>
      </c>
      <c r="D5" s="18" t="s">
        <v>22</v>
      </c>
      <c r="E5" s="18" t="s">
        <v>26</v>
      </c>
      <c r="F5" s="16">
        <v>2</v>
      </c>
      <c r="G5" s="26">
        <v>1298</v>
      </c>
      <c r="H5" s="26"/>
      <c r="I5" s="26">
        <f t="shared" si="0"/>
        <v>0</v>
      </c>
      <c r="J5" s="16"/>
      <c r="K5" s="16"/>
    </row>
    <row r="6" spans="1:11" ht="39" customHeight="1">
      <c r="A6" s="18" t="s">
        <v>27</v>
      </c>
      <c r="B6" s="18" t="s">
        <v>16</v>
      </c>
      <c r="C6" s="18" t="s">
        <v>28</v>
      </c>
      <c r="D6" s="18" t="s">
        <v>22</v>
      </c>
      <c r="E6" s="19" t="s">
        <v>29</v>
      </c>
      <c r="F6" s="16">
        <v>1</v>
      </c>
      <c r="G6" s="26">
        <v>206</v>
      </c>
      <c r="H6" s="26"/>
      <c r="I6" s="26">
        <f t="shared" si="0"/>
        <v>0</v>
      </c>
      <c r="J6" s="16"/>
      <c r="K6" s="16"/>
    </row>
    <row r="7" spans="1:11" ht="39" customHeight="1">
      <c r="A7" s="18" t="s">
        <v>30</v>
      </c>
      <c r="B7" s="18" t="s">
        <v>16</v>
      </c>
      <c r="C7" s="17" t="s">
        <v>31</v>
      </c>
      <c r="D7" s="18" t="s">
        <v>32</v>
      </c>
      <c r="E7" s="17" t="s">
        <v>33</v>
      </c>
      <c r="F7" s="16">
        <v>5</v>
      </c>
      <c r="G7" s="26">
        <v>687.5</v>
      </c>
      <c r="H7" s="26"/>
      <c r="I7" s="26">
        <f t="shared" si="0"/>
        <v>0</v>
      </c>
      <c r="J7" s="16"/>
      <c r="K7" s="16"/>
    </row>
    <row r="8" spans="1:11" ht="39" customHeight="1">
      <c r="A8" s="18" t="s">
        <v>34</v>
      </c>
      <c r="B8" s="18" t="s">
        <v>16</v>
      </c>
      <c r="C8" s="18" t="s">
        <v>35</v>
      </c>
      <c r="D8" s="18" t="s">
        <v>36</v>
      </c>
      <c r="E8" s="18" t="s">
        <v>37</v>
      </c>
      <c r="F8" s="16">
        <v>1</v>
      </c>
      <c r="G8" s="26">
        <v>2420</v>
      </c>
      <c r="H8" s="26"/>
      <c r="I8" s="26">
        <f t="shared" si="0"/>
        <v>0</v>
      </c>
      <c r="J8" s="16"/>
      <c r="K8" s="16"/>
    </row>
    <row r="9" spans="1:11" ht="39" customHeight="1">
      <c r="A9" s="18" t="s">
        <v>38</v>
      </c>
      <c r="B9" s="18" t="s">
        <v>16</v>
      </c>
      <c r="C9" s="18" t="s">
        <v>35</v>
      </c>
      <c r="D9" s="18" t="s">
        <v>36</v>
      </c>
      <c r="E9" s="18" t="s">
        <v>39</v>
      </c>
      <c r="F9" s="16">
        <v>1</v>
      </c>
      <c r="G9" s="26">
        <v>1210</v>
      </c>
      <c r="H9" s="26"/>
      <c r="I9" s="26">
        <f t="shared" si="0"/>
        <v>0</v>
      </c>
      <c r="J9" s="16"/>
      <c r="K9" s="16"/>
    </row>
    <row r="10" spans="1:11" ht="39" customHeight="1">
      <c r="A10" s="18" t="s">
        <v>40</v>
      </c>
      <c r="B10" s="18" t="s">
        <v>16</v>
      </c>
      <c r="C10" s="18" t="s">
        <v>41</v>
      </c>
      <c r="D10" s="18" t="s">
        <v>42</v>
      </c>
      <c r="E10" s="18" t="s">
        <v>43</v>
      </c>
      <c r="F10" s="16">
        <v>1</v>
      </c>
      <c r="G10" s="26">
        <v>378.5</v>
      </c>
      <c r="H10" s="26"/>
      <c r="I10" s="26">
        <f t="shared" si="0"/>
        <v>0</v>
      </c>
      <c r="J10" s="16"/>
      <c r="K10" s="16"/>
    </row>
    <row r="11" spans="1:11" ht="39" customHeight="1">
      <c r="A11" s="18" t="s">
        <v>44</v>
      </c>
      <c r="B11" s="20" t="s">
        <v>45</v>
      </c>
      <c r="C11" s="20" t="s">
        <v>46</v>
      </c>
      <c r="D11" s="20" t="s">
        <v>47</v>
      </c>
      <c r="E11" s="20" t="s">
        <v>48</v>
      </c>
      <c r="F11" s="21">
        <v>6</v>
      </c>
      <c r="G11" s="26">
        <v>594</v>
      </c>
      <c r="H11" s="26"/>
      <c r="I11" s="26">
        <f t="shared" si="0"/>
        <v>0</v>
      </c>
      <c r="J11" s="21"/>
      <c r="K11" s="21"/>
    </row>
    <row r="12" spans="1:11" ht="39" customHeight="1">
      <c r="A12" s="18" t="s">
        <v>49</v>
      </c>
      <c r="B12" s="20" t="s">
        <v>45</v>
      </c>
      <c r="C12" s="20" t="s">
        <v>50</v>
      </c>
      <c r="D12" s="20" t="s">
        <v>47</v>
      </c>
      <c r="E12" s="20" t="s">
        <v>51</v>
      </c>
      <c r="F12" s="21">
        <v>3</v>
      </c>
      <c r="G12" s="26">
        <v>531.5</v>
      </c>
      <c r="H12" s="26"/>
      <c r="I12" s="26">
        <f t="shared" si="0"/>
        <v>0</v>
      </c>
      <c r="J12" s="21"/>
      <c r="K12" s="21"/>
    </row>
    <row r="13" spans="1:11" ht="39" customHeight="1">
      <c r="A13" s="18" t="s">
        <v>52</v>
      </c>
      <c r="B13" s="20" t="s">
        <v>45</v>
      </c>
      <c r="C13" s="20" t="s">
        <v>53</v>
      </c>
      <c r="D13" s="20" t="s">
        <v>54</v>
      </c>
      <c r="E13" s="20" t="s">
        <v>55</v>
      </c>
      <c r="F13" s="21">
        <v>1</v>
      </c>
      <c r="G13" s="26">
        <v>379.5</v>
      </c>
      <c r="H13" s="26"/>
      <c r="I13" s="26">
        <f t="shared" si="0"/>
        <v>0</v>
      </c>
      <c r="J13" s="21"/>
      <c r="K13" s="21"/>
    </row>
    <row r="14" spans="1:11" ht="39" customHeight="1">
      <c r="A14" s="18" t="s">
        <v>56</v>
      </c>
      <c r="B14" s="20" t="s">
        <v>45</v>
      </c>
      <c r="C14" s="20" t="s">
        <v>57</v>
      </c>
      <c r="D14" s="20" t="s">
        <v>58</v>
      </c>
      <c r="E14" s="20" t="s">
        <v>59</v>
      </c>
      <c r="F14" s="21">
        <v>3</v>
      </c>
      <c r="G14" s="26">
        <v>109</v>
      </c>
      <c r="H14" s="26"/>
      <c r="I14" s="26">
        <f t="shared" si="0"/>
        <v>0</v>
      </c>
      <c r="J14" s="21"/>
      <c r="K14" s="21"/>
    </row>
    <row r="15" spans="1:11" ht="39" customHeight="1">
      <c r="A15" s="18" t="s">
        <v>60</v>
      </c>
      <c r="B15" s="20" t="s">
        <v>45</v>
      </c>
      <c r="C15" s="20" t="s">
        <v>61</v>
      </c>
      <c r="D15" s="20" t="s">
        <v>62</v>
      </c>
      <c r="E15" s="20" t="s">
        <v>63</v>
      </c>
      <c r="F15" s="21">
        <v>2</v>
      </c>
      <c r="G15" s="26">
        <v>71.5</v>
      </c>
      <c r="H15" s="26"/>
      <c r="I15" s="26">
        <f t="shared" si="0"/>
        <v>0</v>
      </c>
      <c r="J15" s="21"/>
      <c r="K15" s="21"/>
    </row>
    <row r="16" spans="1:11" ht="39" customHeight="1">
      <c r="A16" s="18" t="s">
        <v>64</v>
      </c>
      <c r="B16" s="20" t="s">
        <v>45</v>
      </c>
      <c r="C16" s="20" t="s">
        <v>65</v>
      </c>
      <c r="D16" s="20" t="s">
        <v>62</v>
      </c>
      <c r="E16" s="20" t="s">
        <v>66</v>
      </c>
      <c r="F16" s="21">
        <v>10</v>
      </c>
      <c r="G16" s="26">
        <v>10</v>
      </c>
      <c r="H16" s="26"/>
      <c r="I16" s="26">
        <f t="shared" si="0"/>
        <v>0</v>
      </c>
      <c r="J16" s="21"/>
      <c r="K16" s="21"/>
    </row>
    <row r="17" spans="1:11" ht="39" customHeight="1">
      <c r="A17" s="18" t="s">
        <v>67</v>
      </c>
      <c r="B17" s="20" t="s">
        <v>45</v>
      </c>
      <c r="C17" s="20" t="s">
        <v>65</v>
      </c>
      <c r="D17" s="20" t="s">
        <v>62</v>
      </c>
      <c r="E17" s="20" t="s">
        <v>68</v>
      </c>
      <c r="F17" s="21">
        <v>10</v>
      </c>
      <c r="G17" s="26">
        <v>6.5</v>
      </c>
      <c r="H17" s="26"/>
      <c r="I17" s="26">
        <f t="shared" si="0"/>
        <v>0</v>
      </c>
      <c r="J17" s="21"/>
      <c r="K17" s="21"/>
    </row>
    <row r="18" spans="1:11" ht="39" customHeight="1">
      <c r="A18" s="18" t="s">
        <v>69</v>
      </c>
      <c r="B18" s="20" t="s">
        <v>45</v>
      </c>
      <c r="C18" s="20" t="s">
        <v>65</v>
      </c>
      <c r="D18" s="20" t="s">
        <v>62</v>
      </c>
      <c r="E18" s="20" t="s">
        <v>70</v>
      </c>
      <c r="F18" s="21">
        <v>25</v>
      </c>
      <c r="G18" s="26">
        <v>10</v>
      </c>
      <c r="H18" s="26"/>
      <c r="I18" s="26">
        <f t="shared" si="0"/>
        <v>0</v>
      </c>
      <c r="J18" s="21"/>
      <c r="K18" s="21"/>
    </row>
    <row r="19" spans="1:11" ht="39" customHeight="1">
      <c r="A19" s="18" t="s">
        <v>71</v>
      </c>
      <c r="B19" s="20" t="s">
        <v>45</v>
      </c>
      <c r="C19" s="20" t="s">
        <v>65</v>
      </c>
      <c r="D19" s="20" t="s">
        <v>62</v>
      </c>
      <c r="E19" s="20" t="s">
        <v>72</v>
      </c>
      <c r="F19" s="21">
        <v>25</v>
      </c>
      <c r="G19" s="26">
        <v>6.5</v>
      </c>
      <c r="H19" s="26"/>
      <c r="I19" s="26">
        <f t="shared" si="0"/>
        <v>0</v>
      </c>
      <c r="J19" s="21"/>
      <c r="K19" s="21"/>
    </row>
    <row r="20" spans="1:11" ht="39" customHeight="1">
      <c r="A20" s="18" t="s">
        <v>83</v>
      </c>
      <c r="B20" s="20" t="s">
        <v>73</v>
      </c>
      <c r="C20" s="22" t="s">
        <v>74</v>
      </c>
      <c r="D20" s="22" t="s">
        <v>75</v>
      </c>
      <c r="E20" s="22" t="s">
        <v>76</v>
      </c>
      <c r="F20" s="28">
        <v>1</v>
      </c>
      <c r="G20" s="26">
        <v>975.5</v>
      </c>
      <c r="H20" s="26"/>
      <c r="I20" s="26">
        <f t="shared" si="0"/>
        <v>0</v>
      </c>
      <c r="J20" s="28"/>
      <c r="K20" s="28"/>
    </row>
    <row r="21" spans="1:11" ht="39" customHeight="1">
      <c r="A21" s="18" t="s">
        <v>86</v>
      </c>
      <c r="B21" s="20" t="s">
        <v>73</v>
      </c>
      <c r="C21" s="22" t="s">
        <v>77</v>
      </c>
      <c r="D21" s="22" t="s">
        <v>75</v>
      </c>
      <c r="E21" s="22" t="s">
        <v>78</v>
      </c>
      <c r="F21" s="28">
        <v>4</v>
      </c>
      <c r="G21" s="26">
        <v>593.5</v>
      </c>
      <c r="H21" s="26"/>
      <c r="I21" s="26">
        <f t="shared" si="0"/>
        <v>0</v>
      </c>
      <c r="J21" s="28"/>
      <c r="K21" s="28"/>
    </row>
    <row r="22" spans="1:11" ht="39" customHeight="1">
      <c r="A22" s="18" t="s">
        <v>89</v>
      </c>
      <c r="B22" s="20" t="s">
        <v>73</v>
      </c>
      <c r="C22" s="20" t="s">
        <v>79</v>
      </c>
      <c r="D22" s="20" t="s">
        <v>80</v>
      </c>
      <c r="E22" s="20" t="s">
        <v>81</v>
      </c>
      <c r="F22" s="29">
        <v>1</v>
      </c>
      <c r="G22" s="26">
        <v>902</v>
      </c>
      <c r="H22" s="26"/>
      <c r="I22" s="26">
        <f t="shared" si="0"/>
        <v>0</v>
      </c>
      <c r="J22" s="29"/>
      <c r="K22" s="29"/>
    </row>
    <row r="23" spans="1:11" ht="39" customHeight="1">
      <c r="A23" s="18" t="s">
        <v>91</v>
      </c>
      <c r="B23" s="20" t="s">
        <v>73</v>
      </c>
      <c r="C23" s="20" t="s">
        <v>79</v>
      </c>
      <c r="D23" s="20" t="s">
        <v>80</v>
      </c>
      <c r="E23" s="20" t="s">
        <v>82</v>
      </c>
      <c r="F23" s="29">
        <v>1</v>
      </c>
      <c r="G23" s="26">
        <v>291.5</v>
      </c>
      <c r="H23" s="26"/>
      <c r="I23" s="26">
        <f t="shared" si="0"/>
        <v>0</v>
      </c>
      <c r="J23" s="29"/>
      <c r="K23" s="29"/>
    </row>
    <row r="24" spans="1:11" ht="39" customHeight="1">
      <c r="A24" s="18" t="s">
        <v>94</v>
      </c>
      <c r="B24" s="20" t="s">
        <v>73</v>
      </c>
      <c r="C24" s="20" t="s">
        <v>84</v>
      </c>
      <c r="D24" s="20" t="s">
        <v>80</v>
      </c>
      <c r="E24" s="20" t="s">
        <v>85</v>
      </c>
      <c r="F24" s="29">
        <v>2</v>
      </c>
      <c r="G24" s="26">
        <v>121</v>
      </c>
      <c r="H24" s="26"/>
      <c r="I24" s="26">
        <f t="shared" si="0"/>
        <v>0</v>
      </c>
      <c r="J24" s="29"/>
      <c r="K24" s="29"/>
    </row>
    <row r="25" spans="1:11" ht="39" customHeight="1">
      <c r="A25" s="18" t="s">
        <v>97</v>
      </c>
      <c r="B25" s="20" t="s">
        <v>73</v>
      </c>
      <c r="C25" s="20" t="s">
        <v>87</v>
      </c>
      <c r="D25" s="20" t="s">
        <v>80</v>
      </c>
      <c r="E25" s="20" t="s">
        <v>88</v>
      </c>
      <c r="F25" s="29">
        <v>1</v>
      </c>
      <c r="G25" s="26">
        <v>489.5</v>
      </c>
      <c r="H25" s="26"/>
      <c r="I25" s="26">
        <f t="shared" si="0"/>
        <v>0</v>
      </c>
      <c r="J25" s="29"/>
      <c r="K25" s="29"/>
    </row>
    <row r="26" spans="1:11" ht="39" customHeight="1">
      <c r="A26" s="18" t="s">
        <v>100</v>
      </c>
      <c r="B26" s="20" t="s">
        <v>73</v>
      </c>
      <c r="C26" s="22" t="s">
        <v>87</v>
      </c>
      <c r="D26" s="22" t="s">
        <v>80</v>
      </c>
      <c r="E26" s="22" t="s">
        <v>90</v>
      </c>
      <c r="F26" s="28">
        <v>1</v>
      </c>
      <c r="G26" s="26">
        <v>770</v>
      </c>
      <c r="H26" s="26"/>
      <c r="I26" s="26">
        <f t="shared" si="0"/>
        <v>0</v>
      </c>
      <c r="J26" s="28"/>
      <c r="K26" s="28"/>
    </row>
    <row r="27" spans="1:11" ht="39" customHeight="1">
      <c r="A27" s="18" t="s">
        <v>103</v>
      </c>
      <c r="B27" s="20" t="s">
        <v>73</v>
      </c>
      <c r="C27" s="22" t="s">
        <v>92</v>
      </c>
      <c r="D27" s="22" t="s">
        <v>80</v>
      </c>
      <c r="E27" s="22" t="s">
        <v>93</v>
      </c>
      <c r="F27" s="28">
        <v>1</v>
      </c>
      <c r="G27" s="26">
        <v>258.5</v>
      </c>
      <c r="H27" s="26"/>
      <c r="I27" s="26">
        <f t="shared" si="0"/>
        <v>0</v>
      </c>
      <c r="J27" s="28"/>
      <c r="K27" s="28"/>
    </row>
    <row r="28" spans="1:11" ht="39" customHeight="1">
      <c r="A28" s="18" t="s">
        <v>107</v>
      </c>
      <c r="B28" s="20" t="s">
        <v>73</v>
      </c>
      <c r="C28" s="22" t="s">
        <v>95</v>
      </c>
      <c r="D28" s="22" t="s">
        <v>80</v>
      </c>
      <c r="E28" s="22" t="s">
        <v>96</v>
      </c>
      <c r="F28" s="28">
        <v>3</v>
      </c>
      <c r="G28" s="26">
        <v>291.5</v>
      </c>
      <c r="H28" s="26"/>
      <c r="I28" s="26">
        <f t="shared" si="0"/>
        <v>0</v>
      </c>
      <c r="J28" s="28"/>
      <c r="K28" s="28"/>
    </row>
    <row r="29" spans="1:11" ht="39" customHeight="1">
      <c r="A29" s="18" t="s">
        <v>111</v>
      </c>
      <c r="B29" s="20" t="s">
        <v>73</v>
      </c>
      <c r="C29" s="22" t="s">
        <v>79</v>
      </c>
      <c r="D29" s="22" t="s">
        <v>98</v>
      </c>
      <c r="E29" s="22" t="s">
        <v>99</v>
      </c>
      <c r="F29" s="28">
        <v>1</v>
      </c>
      <c r="G29" s="26">
        <v>1309</v>
      </c>
      <c r="H29" s="26"/>
      <c r="I29" s="26">
        <f t="shared" si="0"/>
        <v>0</v>
      </c>
      <c r="J29" s="28"/>
      <c r="K29" s="28"/>
    </row>
    <row r="30" spans="1:11" ht="39" customHeight="1">
      <c r="A30" s="18" t="s">
        <v>115</v>
      </c>
      <c r="B30" s="20" t="s">
        <v>73</v>
      </c>
      <c r="C30" s="22" t="s">
        <v>101</v>
      </c>
      <c r="D30" s="22" t="s">
        <v>98</v>
      </c>
      <c r="E30" s="22" t="s">
        <v>102</v>
      </c>
      <c r="F30" s="28">
        <v>1</v>
      </c>
      <c r="G30" s="26">
        <v>659</v>
      </c>
      <c r="H30" s="26"/>
      <c r="I30" s="26">
        <f t="shared" si="0"/>
        <v>0</v>
      </c>
      <c r="J30" s="28"/>
      <c r="K30" s="28"/>
    </row>
    <row r="31" spans="1:11" ht="39" customHeight="1">
      <c r="A31" s="18" t="s">
        <v>119</v>
      </c>
      <c r="B31" s="20" t="s">
        <v>73</v>
      </c>
      <c r="C31" s="22" t="s">
        <v>104</v>
      </c>
      <c r="D31" s="22" t="s">
        <v>105</v>
      </c>
      <c r="E31" s="22" t="s">
        <v>106</v>
      </c>
      <c r="F31" s="28">
        <v>1</v>
      </c>
      <c r="G31" s="26">
        <v>1925</v>
      </c>
      <c r="H31" s="26"/>
      <c r="I31" s="26">
        <f t="shared" si="0"/>
        <v>0</v>
      </c>
      <c r="J31" s="28"/>
      <c r="K31" s="28"/>
    </row>
    <row r="32" spans="1:11" ht="39" customHeight="1">
      <c r="A32" s="18" t="s">
        <v>123</v>
      </c>
      <c r="B32" s="20" t="s">
        <v>73</v>
      </c>
      <c r="C32" s="22" t="s">
        <v>108</v>
      </c>
      <c r="D32" s="22" t="s">
        <v>109</v>
      </c>
      <c r="E32" s="22" t="s">
        <v>110</v>
      </c>
      <c r="F32" s="28">
        <v>1</v>
      </c>
      <c r="G32" s="26">
        <v>825</v>
      </c>
      <c r="H32" s="26"/>
      <c r="I32" s="26">
        <f t="shared" si="0"/>
        <v>0</v>
      </c>
      <c r="J32" s="28"/>
      <c r="K32" s="28"/>
    </row>
    <row r="33" spans="1:11" ht="39" customHeight="1">
      <c r="A33" s="18" t="s">
        <v>125</v>
      </c>
      <c r="B33" s="20" t="s">
        <v>73</v>
      </c>
      <c r="C33" s="22" t="s">
        <v>112</v>
      </c>
      <c r="D33" s="22" t="s">
        <v>113</v>
      </c>
      <c r="E33" s="22" t="s">
        <v>114</v>
      </c>
      <c r="F33" s="28">
        <v>1</v>
      </c>
      <c r="G33" s="26">
        <v>192.5</v>
      </c>
      <c r="H33" s="26"/>
      <c r="I33" s="26">
        <f t="shared" si="0"/>
        <v>0</v>
      </c>
      <c r="J33" s="28"/>
      <c r="K33" s="28"/>
    </row>
    <row r="34" spans="1:11" ht="39" customHeight="1">
      <c r="A34" s="18" t="s">
        <v>127</v>
      </c>
      <c r="B34" s="20" t="s">
        <v>73</v>
      </c>
      <c r="C34" s="22" t="s">
        <v>116</v>
      </c>
      <c r="D34" s="22" t="s">
        <v>117</v>
      </c>
      <c r="E34" s="22" t="s">
        <v>118</v>
      </c>
      <c r="F34" s="28">
        <v>100</v>
      </c>
      <c r="G34" s="26">
        <v>1.5</v>
      </c>
      <c r="H34" s="26"/>
      <c r="I34" s="26">
        <f t="shared" si="0"/>
        <v>0</v>
      </c>
      <c r="J34" s="28"/>
      <c r="K34" s="28"/>
    </row>
    <row r="35" spans="1:11" ht="39" customHeight="1">
      <c r="A35" s="18" t="s">
        <v>129</v>
      </c>
      <c r="B35" s="20" t="s">
        <v>73</v>
      </c>
      <c r="C35" s="22" t="s">
        <v>120</v>
      </c>
      <c r="D35" s="22" t="s">
        <v>121</v>
      </c>
      <c r="E35" s="22" t="s">
        <v>122</v>
      </c>
      <c r="F35" s="28">
        <v>40</v>
      </c>
      <c r="G35" s="26">
        <v>3.5</v>
      </c>
      <c r="H35" s="26"/>
      <c r="I35" s="26">
        <f t="shared" si="0"/>
        <v>0</v>
      </c>
      <c r="J35" s="28"/>
      <c r="K35" s="28"/>
    </row>
    <row r="36" spans="1:11" ht="39" customHeight="1">
      <c r="A36" s="18" t="s">
        <v>131</v>
      </c>
      <c r="B36" s="20" t="s">
        <v>73</v>
      </c>
      <c r="C36" s="22" t="s">
        <v>120</v>
      </c>
      <c r="D36" s="22" t="s">
        <v>121</v>
      </c>
      <c r="E36" s="22" t="s">
        <v>124</v>
      </c>
      <c r="F36" s="28">
        <v>40</v>
      </c>
      <c r="G36" s="26">
        <v>4</v>
      </c>
      <c r="H36" s="26"/>
      <c r="I36" s="26">
        <f t="shared" si="0"/>
        <v>0</v>
      </c>
      <c r="J36" s="28"/>
      <c r="K36" s="28"/>
    </row>
    <row r="37" spans="1:11" ht="39" customHeight="1">
      <c r="A37" s="18" t="s">
        <v>133</v>
      </c>
      <c r="B37" s="20" t="s">
        <v>73</v>
      </c>
      <c r="C37" s="22" t="s">
        <v>120</v>
      </c>
      <c r="D37" s="22" t="s">
        <v>121</v>
      </c>
      <c r="E37" s="22" t="s">
        <v>126</v>
      </c>
      <c r="F37" s="28">
        <v>10</v>
      </c>
      <c r="G37" s="26">
        <v>1.5</v>
      </c>
      <c r="H37" s="26"/>
      <c r="I37" s="26">
        <f t="shared" si="0"/>
        <v>0</v>
      </c>
      <c r="J37" s="28"/>
      <c r="K37" s="28"/>
    </row>
    <row r="38" spans="1:11" ht="39" customHeight="1">
      <c r="A38" s="18" t="s">
        <v>137</v>
      </c>
      <c r="B38" s="20" t="s">
        <v>73</v>
      </c>
      <c r="C38" s="22" t="s">
        <v>120</v>
      </c>
      <c r="D38" s="22" t="s">
        <v>121</v>
      </c>
      <c r="E38" s="22" t="s">
        <v>128</v>
      </c>
      <c r="F38" s="28">
        <v>4</v>
      </c>
      <c r="G38" s="26">
        <v>8</v>
      </c>
      <c r="H38" s="26"/>
      <c r="I38" s="26">
        <f t="shared" si="0"/>
        <v>0</v>
      </c>
      <c r="J38" s="28"/>
      <c r="K38" s="28"/>
    </row>
    <row r="39" spans="1:11" ht="39" customHeight="1">
      <c r="A39" s="18" t="s">
        <v>140</v>
      </c>
      <c r="B39" s="20" t="s">
        <v>73</v>
      </c>
      <c r="C39" s="22" t="s">
        <v>120</v>
      </c>
      <c r="D39" s="22" t="s">
        <v>121</v>
      </c>
      <c r="E39" s="22" t="s">
        <v>130</v>
      </c>
      <c r="F39" s="28">
        <v>3</v>
      </c>
      <c r="G39" s="26">
        <v>7.5</v>
      </c>
      <c r="H39" s="26"/>
      <c r="I39" s="26">
        <f t="shared" si="0"/>
        <v>0</v>
      </c>
      <c r="J39" s="28"/>
      <c r="K39" s="28"/>
    </row>
    <row r="40" spans="1:11" ht="39" customHeight="1">
      <c r="A40" s="18" t="s">
        <v>144</v>
      </c>
      <c r="B40" s="20" t="s">
        <v>73</v>
      </c>
      <c r="C40" s="22" t="s">
        <v>120</v>
      </c>
      <c r="D40" s="22" t="s">
        <v>121</v>
      </c>
      <c r="E40" s="22" t="s">
        <v>132</v>
      </c>
      <c r="F40" s="28">
        <v>8</v>
      </c>
      <c r="G40" s="26">
        <v>8</v>
      </c>
      <c r="H40" s="26"/>
      <c r="I40" s="26">
        <f t="shared" si="0"/>
        <v>0</v>
      </c>
      <c r="J40" s="28"/>
      <c r="K40" s="28"/>
    </row>
    <row r="41" spans="1:11" ht="39" customHeight="1">
      <c r="A41" s="18" t="s">
        <v>145</v>
      </c>
      <c r="B41" s="20" t="s">
        <v>73</v>
      </c>
      <c r="C41" s="22" t="s">
        <v>134</v>
      </c>
      <c r="D41" s="22" t="s">
        <v>135</v>
      </c>
      <c r="E41" s="22" t="s">
        <v>136</v>
      </c>
      <c r="F41" s="28">
        <v>2</v>
      </c>
      <c r="G41" s="26">
        <v>14.5</v>
      </c>
      <c r="H41" s="26"/>
      <c r="I41" s="26">
        <f t="shared" si="0"/>
        <v>0</v>
      </c>
      <c r="J41" s="28"/>
      <c r="K41" s="28"/>
    </row>
    <row r="42" spans="1:11" ht="39" customHeight="1">
      <c r="A42" s="18" t="s">
        <v>146</v>
      </c>
      <c r="B42" s="20" t="s">
        <v>73</v>
      </c>
      <c r="C42" s="22" t="s">
        <v>134</v>
      </c>
      <c r="D42" s="22" t="s">
        <v>138</v>
      </c>
      <c r="E42" s="22" t="s">
        <v>139</v>
      </c>
      <c r="F42" s="28">
        <v>1</v>
      </c>
      <c r="G42" s="26">
        <v>11.5</v>
      </c>
      <c r="H42" s="26"/>
      <c r="I42" s="26">
        <f t="shared" si="0"/>
        <v>0</v>
      </c>
      <c r="J42" s="28"/>
      <c r="K42" s="28"/>
    </row>
    <row r="43" spans="1:11" ht="39" customHeight="1">
      <c r="A43" s="18" t="s">
        <v>147</v>
      </c>
      <c r="B43" s="20" t="s">
        <v>73</v>
      </c>
      <c r="C43" s="22" t="s">
        <v>141</v>
      </c>
      <c r="D43" s="22" t="s">
        <v>142</v>
      </c>
      <c r="E43" s="22" t="s">
        <v>143</v>
      </c>
      <c r="F43" s="28">
        <v>15</v>
      </c>
      <c r="G43" s="26">
        <v>1</v>
      </c>
      <c r="H43" s="26"/>
      <c r="I43" s="26">
        <f t="shared" si="0"/>
        <v>0</v>
      </c>
      <c r="J43" s="28"/>
      <c r="K43" s="28"/>
    </row>
    <row r="44" spans="1:9" s="5" customFormat="1" ht="39" customHeight="1">
      <c r="A44" s="1"/>
      <c r="B44" s="2"/>
      <c r="C44" s="2"/>
      <c r="D44" s="3"/>
      <c r="E44" s="4" t="s">
        <v>0</v>
      </c>
      <c r="F44" s="4"/>
      <c r="G44" s="4"/>
      <c r="I44" s="6">
        <f>SUM(I3:I43)</f>
        <v>0</v>
      </c>
    </row>
    <row r="45" spans="1:7" s="5" customFormat="1" ht="39" customHeight="1">
      <c r="A45" s="1"/>
      <c r="B45" s="2"/>
      <c r="C45" s="2"/>
      <c r="D45" s="3"/>
      <c r="F45" s="7"/>
      <c r="G45" s="8"/>
    </row>
    <row r="46" spans="1:6" s="5" customFormat="1" ht="39" customHeight="1">
      <c r="A46" s="1"/>
      <c r="B46" s="2"/>
      <c r="C46" s="2"/>
      <c r="D46" s="3"/>
      <c r="E46" s="9" t="s">
        <v>1</v>
      </c>
      <c r="F46" s="7"/>
    </row>
    <row r="47" spans="1:6" s="5" customFormat="1" ht="39" customHeight="1">
      <c r="A47" s="1"/>
      <c r="B47" s="2"/>
      <c r="C47" s="2"/>
      <c r="D47" s="3"/>
      <c r="E47" s="10"/>
      <c r="F47" s="7"/>
    </row>
    <row r="48" spans="1:8" s="5" customFormat="1" ht="39" customHeight="1">
      <c r="A48" s="1"/>
      <c r="B48" s="2"/>
      <c r="C48" s="2"/>
      <c r="D48" s="11" t="s">
        <v>2</v>
      </c>
      <c r="E48" s="12"/>
      <c r="F48" s="12"/>
      <c r="G48" s="12"/>
      <c r="H48" s="12"/>
    </row>
    <row r="49" ht="39" customHeight="1">
      <c r="A49" s="31"/>
    </row>
  </sheetData>
  <sheetProtection password="C2CC" sheet="1" objects="1" scenarios="1"/>
  <protectedRanges>
    <protectedRange sqref="H3:H43 J3:K43 A44:K48" name="Intervallo1"/>
  </protectedRanges>
  <mergeCells count="3">
    <mergeCell ref="A1:F1"/>
    <mergeCell ref="E44:G44"/>
    <mergeCell ref="D48:H48"/>
  </mergeCells>
  <printOptions/>
  <pageMargins left="0.75" right="0.75" top="1" bottom="0.28" header="0.17" footer="0.5"/>
  <pageSetup fitToHeight="100" horizontalDpi="600" verticalDpi="600" orientation="landscape" paperSize="9" scale="81" r:id="rId1"/>
  <headerFooter alignWithMargins="0">
    <oddHeader xml:space="preserve">&amp;C&amp;12ALLEGATO A - DESCRIZIONE FORNITURA PER MUSICA ELETTRONICA E AUDIO FONICA PER SCUOLE CIVICHE DI MILANO </oddHeader>
    <oddFooter>&amp;C&amp;P</oddFooter>
  </headerFooter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l.marzio</dc:creator>
  <cp:keywords/>
  <dc:description/>
  <cp:lastModifiedBy>l.marzio</cp:lastModifiedBy>
  <cp:lastPrinted>2009-07-10T11:38:26Z</cp:lastPrinted>
  <dcterms:created xsi:type="dcterms:W3CDTF">2009-07-10T10:04:22Z</dcterms:created>
  <dcterms:modified xsi:type="dcterms:W3CDTF">2009-07-10T12:06:14Z</dcterms:modified>
  <cp:category/>
  <cp:version/>
  <cp:contentType/>
  <cp:contentStatus/>
</cp:coreProperties>
</file>